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65296" windowWidth="18825" windowHeight="10575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<sst xmlns="http://schemas.openxmlformats.org/spreadsheetml/2006/main" count="27" uniqueCount="26">
  <si>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青海大学2017年度公开招聘附属小学教师面试成绩及总成绩汇总表</t>
  </si>
  <si>
    <t>姓名</t>
  </si>
  <si>
    <t>准考证号</t>
  </si>
  <si>
    <t>报考岗位</t>
  </si>
  <si>
    <t>招考人数</t>
  </si>
  <si>
    <t>崔娜娜</t>
  </si>
  <si>
    <t>63133001-青海大学附属中学小学语文教师[63133001]</t>
  </si>
  <si>
    <t>马玉梅</t>
  </si>
  <si>
    <t>杨宁</t>
  </si>
  <si>
    <t>魏萌</t>
  </si>
  <si>
    <t>63133002-青海大学附属中学小学数学教师[63133002]</t>
  </si>
  <si>
    <t>郭佳敏</t>
  </si>
  <si>
    <t>沈文青</t>
  </si>
  <si>
    <t>416363070614</t>
  </si>
  <si>
    <t>416363080408</t>
  </si>
  <si>
    <t>416363080820</t>
  </si>
  <si>
    <t>416363070724</t>
  </si>
  <si>
    <t>416363080420</t>
  </si>
  <si>
    <t>416363080911</t>
  </si>
  <si>
    <t>笔试总成绩</t>
  </si>
  <si>
    <t>面试成绩</t>
  </si>
  <si>
    <t>总成绩</t>
  </si>
  <si>
    <t>是否进入体检</t>
  </si>
  <si>
    <t>进入体检</t>
  </si>
  <si>
    <t>40%折算后成绩</t>
  </si>
  <si>
    <r>
      <t>60</t>
    </r>
    <r>
      <rPr>
        <b/>
        <sz val="18"/>
        <color indexed="8"/>
        <rFont val="仿宋_GB2312"/>
        <family val="3"/>
      </rPr>
      <t>%折算后成绩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</si>
</sst>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0.00_);[Red]\(0.00\)"/>
  </numFmts>
  <fonts count="80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b/>
      <sz val="18"/>
      <name val="仿宋_GB2312"/>
      <family val="3"/>
    </font>
    <font>
      <b/>
      <sz val="18"/>
      <color indexed="8"/>
      <name val="仿宋_GB2312"/>
      <family val="3"/>
    </font>
    <font>
      <b/>
      <sz val="20"/>
      <name val="方正小标宋简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181" fontId="78" fillId="0" borderId="10" xfId="0" applyNumberFormat="1" applyFont="1" applyBorder="1" applyAlignment="1">
      <alignment horizontal="center" vertical="center"/>
    </xf>
    <xf numFmtId="181" fontId="79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81" fontId="78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center" vertical="center" wrapText="1"/>
    </xf>
    <xf numFmtId="49" fontId="78" fillId="0" borderId="12" xfId="0" applyNumberFormat="1" applyFont="1" applyBorder="1" applyAlignment="1">
      <alignment horizontal="center" vertical="center" wrapText="1"/>
    </xf>
    <xf numFmtId="49" fontId="78" fillId="0" borderId="13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49" fontId="78" fillId="0" borderId="13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差" xfId="61"/>
    <cellStyle name="差 2" xfId="62"/>
    <cellStyle name="常规 2" xfId="63"/>
    <cellStyle name="常规 3" xfId="64"/>
    <cellStyle name="常规 4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60" zoomScaleNormal="60" zoomScaleSheetLayoutView="70" zoomScalePageLayoutView="0" workbookViewId="0" topLeftCell="A1">
      <selection activeCell="N17" sqref="N17"/>
    </sheetView>
  </sheetViews>
  <sheetFormatPr defaultColWidth="9.00390625" defaultRowHeight="16.5" customHeight="1"/>
  <cols>
    <col min="1" max="1" width="15.25390625" style="1" customWidth="1"/>
    <col min="2" max="2" width="24.75390625" style="1" customWidth="1"/>
    <col min="3" max="3" width="60.25390625" style="1" customWidth="1"/>
    <col min="4" max="4" width="14.375" style="1" customWidth="1"/>
    <col min="5" max="6" width="19.00390625" style="1" customWidth="1"/>
    <col min="7" max="7" width="16.125" style="1" customWidth="1"/>
    <col min="8" max="8" width="15.625" style="1" customWidth="1"/>
    <col min="9" max="9" width="15.875" style="1" customWidth="1"/>
    <col min="10" max="10" width="23.375" style="1" customWidth="1"/>
    <col min="11" max="11" width="7.75390625" style="1" bestFit="1" customWidth="1"/>
    <col min="12" max="12" width="9.25390625" style="1" customWidth="1"/>
    <col min="13" max="16384" width="9.00390625" style="2" customWidth="1"/>
  </cols>
  <sheetData>
    <row r="1" spans="1:13" ht="5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3"/>
      <c r="L1" s="3"/>
      <c r="M1" s="4"/>
    </row>
    <row r="2" spans="1:13" ht="51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19</v>
      </c>
      <c r="F2" s="13" t="s">
        <v>25</v>
      </c>
      <c r="G2" s="13" t="s">
        <v>20</v>
      </c>
      <c r="H2" s="13" t="s">
        <v>24</v>
      </c>
      <c r="I2" s="13" t="s">
        <v>21</v>
      </c>
      <c r="J2" s="13" t="s">
        <v>22</v>
      </c>
      <c r="K2" s="5"/>
      <c r="L2" s="5"/>
      <c r="M2" s="4"/>
    </row>
    <row r="3" spans="1:13" ht="37.5" customHeight="1">
      <c r="A3" s="6" t="s">
        <v>5</v>
      </c>
      <c r="B3" s="7" t="s">
        <v>13</v>
      </c>
      <c r="C3" s="14" t="s">
        <v>6</v>
      </c>
      <c r="D3" s="17">
        <v>1</v>
      </c>
      <c r="E3" s="8">
        <v>73.5</v>
      </c>
      <c r="F3" s="8">
        <f>E3*0.6</f>
        <v>44.1</v>
      </c>
      <c r="G3" s="8">
        <v>71.2</v>
      </c>
      <c r="H3" s="8">
        <f>G3*0.4</f>
        <v>28.480000000000004</v>
      </c>
      <c r="I3" s="8">
        <f>F3+H3</f>
        <v>72.58000000000001</v>
      </c>
      <c r="J3" s="9" t="s">
        <v>23</v>
      </c>
      <c r="K3" s="5"/>
      <c r="L3" s="5"/>
      <c r="M3" s="4"/>
    </row>
    <row r="4" spans="1:13" ht="37.5" customHeight="1">
      <c r="A4" s="6" t="s">
        <v>8</v>
      </c>
      <c r="B4" s="7" t="s">
        <v>15</v>
      </c>
      <c r="C4" s="15"/>
      <c r="D4" s="18"/>
      <c r="E4" s="8">
        <v>69.17</v>
      </c>
      <c r="F4" s="8">
        <f>E4*0.6</f>
        <v>41.502</v>
      </c>
      <c r="G4" s="8">
        <v>77.6</v>
      </c>
      <c r="H4" s="8">
        <f>G4*0.4</f>
        <v>31.04</v>
      </c>
      <c r="I4" s="8">
        <f>F4+H4</f>
        <v>72.542</v>
      </c>
      <c r="J4" s="11"/>
      <c r="K4" s="5"/>
      <c r="L4" s="5"/>
      <c r="M4" s="4"/>
    </row>
    <row r="5" spans="1:13" ht="37.5" customHeight="1">
      <c r="A5" s="6" t="s">
        <v>7</v>
      </c>
      <c r="B5" s="7" t="s">
        <v>14</v>
      </c>
      <c r="C5" s="16"/>
      <c r="D5" s="19"/>
      <c r="E5" s="8">
        <v>70.33</v>
      </c>
      <c r="F5" s="8">
        <f>E5*0.6</f>
        <v>42.198</v>
      </c>
      <c r="G5" s="8">
        <v>70.8</v>
      </c>
      <c r="H5" s="8">
        <f>G5*0.4</f>
        <v>28.32</v>
      </c>
      <c r="I5" s="8">
        <f>F5+H5</f>
        <v>70.518</v>
      </c>
      <c r="J5" s="10"/>
      <c r="K5" s="5"/>
      <c r="L5" s="5"/>
      <c r="M5" s="4"/>
    </row>
    <row r="6" spans="1:13" ht="37.5" customHeight="1">
      <c r="A6" s="6" t="s">
        <v>9</v>
      </c>
      <c r="B6" s="7" t="s">
        <v>16</v>
      </c>
      <c r="C6" s="14" t="s">
        <v>10</v>
      </c>
      <c r="D6" s="17">
        <v>1</v>
      </c>
      <c r="E6" s="8">
        <v>71.67</v>
      </c>
      <c r="F6" s="8">
        <f>E6*0.6</f>
        <v>43.002</v>
      </c>
      <c r="G6" s="8">
        <v>82</v>
      </c>
      <c r="H6" s="8">
        <f>G6*0.4</f>
        <v>32.800000000000004</v>
      </c>
      <c r="I6" s="8">
        <f>F6+H6</f>
        <v>75.802</v>
      </c>
      <c r="J6" s="9" t="s">
        <v>23</v>
      </c>
      <c r="K6" s="5"/>
      <c r="L6" s="5"/>
      <c r="M6" s="4"/>
    </row>
    <row r="7" spans="1:13" ht="37.5" customHeight="1">
      <c r="A7" s="6" t="s">
        <v>11</v>
      </c>
      <c r="B7" s="7" t="s">
        <v>17</v>
      </c>
      <c r="C7" s="15"/>
      <c r="D7" s="18"/>
      <c r="E7" s="8">
        <v>70.17</v>
      </c>
      <c r="F7" s="8">
        <f>E7*0.6</f>
        <v>42.102</v>
      </c>
      <c r="G7" s="8">
        <v>81</v>
      </c>
      <c r="H7" s="8">
        <f>G7*0.4</f>
        <v>32.4</v>
      </c>
      <c r="I7" s="8">
        <f>F7+H7</f>
        <v>74.502</v>
      </c>
      <c r="J7" s="11"/>
      <c r="K7" s="5"/>
      <c r="L7" s="5"/>
      <c r="M7" s="4"/>
    </row>
    <row r="8" spans="1:13" ht="37.5" customHeight="1">
      <c r="A8" s="6" t="s">
        <v>12</v>
      </c>
      <c r="B8" s="7" t="s">
        <v>18</v>
      </c>
      <c r="C8" s="16"/>
      <c r="D8" s="19"/>
      <c r="E8" s="8">
        <v>68.33</v>
      </c>
      <c r="F8" s="8">
        <f>E8*0.6</f>
        <v>40.998</v>
      </c>
      <c r="G8" s="8">
        <v>73.8</v>
      </c>
      <c r="H8" s="8">
        <f>G8*0.4</f>
        <v>29.52</v>
      </c>
      <c r="I8" s="8">
        <f>F8+H8</f>
        <v>70.518</v>
      </c>
      <c r="J8" s="11"/>
      <c r="K8" s="5"/>
      <c r="L8" s="5"/>
      <c r="M8" s="4"/>
    </row>
    <row r="14" ht="16.5" customHeight="1">
      <c r="J14" s="2"/>
    </row>
    <row r="21" ht="16.5" customHeight="1">
      <c r="J21" s="2"/>
    </row>
  </sheetData>
  <sheetProtection/>
  <mergeCells count="5">
    <mergeCell ref="C3:C5"/>
    <mergeCell ref="C6:C8"/>
    <mergeCell ref="D3:D5"/>
    <mergeCell ref="D6:D8"/>
    <mergeCell ref="A1:J1"/>
  </mergeCells>
  <printOptions/>
  <pageMargins left="0.22" right="0.24" top="0.4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2017-07-15T03:45:03Z</dcterms:modified>
  <cp:category/>
  <cp:version/>
  <cp:contentType/>
  <cp:contentStatus/>
</cp:coreProperties>
</file>