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435"/>
  </bookViews>
  <sheets>
    <sheet name="sheet1" sheetId="3" r:id="rId1"/>
  </sheets>
  <definedNames>
    <definedName name="_xlnm._FilterDatabase" localSheetId="0" hidden="1">sheet1!$E$120:$K$121</definedName>
    <definedName name="_xlnm.Print_Area" localSheetId="0">sheet1!$A$1:$M$128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11" i="3"/>
  <c r="L12" i="3"/>
  <c r="L13" i="3"/>
  <c r="L14" i="3"/>
  <c r="L17" i="3"/>
  <c r="L18" i="3"/>
  <c r="L20" i="3"/>
  <c r="L21" i="3"/>
  <c r="L22" i="3"/>
  <c r="L23" i="3"/>
  <c r="L24" i="3"/>
  <c r="L25" i="3"/>
  <c r="L26" i="3"/>
  <c r="L30" i="3"/>
  <c r="L31" i="3"/>
  <c r="L32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120" i="3"/>
  <c r="L122" i="3"/>
  <c r="L123" i="3"/>
  <c r="L124" i="3"/>
  <c r="L125" i="3"/>
  <c r="L3" i="3"/>
</calcChain>
</file>

<file path=xl/sharedStrings.xml><?xml version="1.0" encoding="utf-8"?>
<sst xmlns="http://schemas.openxmlformats.org/spreadsheetml/2006/main" count="977" uniqueCount="443">
  <si>
    <t>招聘人数</t>
  </si>
  <si>
    <t>医学院</t>
  </si>
  <si>
    <t>机械工程学院</t>
  </si>
  <si>
    <t>土木工程学院</t>
  </si>
  <si>
    <t>计算机技术与应用系</t>
  </si>
  <si>
    <t>马克思主义学院</t>
  </si>
  <si>
    <t>牧科院</t>
  </si>
  <si>
    <t>信息化技术中心</t>
  </si>
  <si>
    <t>学报编辑部</t>
  </si>
  <si>
    <t>控制理论与控制工程、检测技术与自动化装置、化工过程机械、流体机械及工程</t>
    <phoneticPr fontId="2" type="noConversion"/>
  </si>
  <si>
    <t>中医学</t>
    <phoneticPr fontId="2" type="noConversion"/>
  </si>
  <si>
    <t>冶金工程</t>
    <phoneticPr fontId="2" type="noConversion"/>
  </si>
  <si>
    <t>建筑与土木工程</t>
    <phoneticPr fontId="2" type="noConversion"/>
  </si>
  <si>
    <t>计算机系统结构，计算机软件与理论，计算机应用技术，软件工程，计算机技术</t>
    <phoneticPr fontId="2" type="noConversion"/>
  </si>
  <si>
    <t>马克思主义哲学、马克思主义基本原理、马克思主义发展史、马克思主义中国化研究、思想政治教育、中国近现代史基本问题研究、国外马克思主义研究</t>
    <phoneticPr fontId="2" type="noConversion"/>
  </si>
  <si>
    <t>科研</t>
    <phoneticPr fontId="2" type="noConversion"/>
  </si>
  <si>
    <t>作物学</t>
    <phoneticPr fontId="2" type="noConversion"/>
  </si>
  <si>
    <t>兽医学</t>
    <phoneticPr fontId="2" type="noConversion"/>
  </si>
  <si>
    <t>理学、工学、农学、医学类</t>
    <phoneticPr fontId="2" type="noConversion"/>
  </si>
  <si>
    <t>应聘单位</t>
    <phoneticPr fontId="2" type="noConversion"/>
  </si>
  <si>
    <t>岗位名称</t>
    <phoneticPr fontId="2" type="noConversion"/>
  </si>
  <si>
    <t>应聘岗位</t>
    <phoneticPr fontId="2" type="noConversion"/>
  </si>
  <si>
    <t>姓名</t>
    <phoneticPr fontId="4" type="noConversion"/>
  </si>
  <si>
    <t>性别</t>
    <phoneticPr fontId="4" type="noConversion"/>
  </si>
  <si>
    <t>出生年月</t>
    <phoneticPr fontId="4" type="noConversion"/>
  </si>
  <si>
    <t>学历</t>
    <phoneticPr fontId="4" type="noConversion"/>
  </si>
  <si>
    <t>毕业院校</t>
    <phoneticPr fontId="4" type="noConversion"/>
  </si>
  <si>
    <t>化工学院</t>
    <phoneticPr fontId="2" type="noConversion"/>
  </si>
  <si>
    <t>陈秀艳</t>
  </si>
  <si>
    <t>女</t>
  </si>
  <si>
    <t>19880802</t>
  </si>
  <si>
    <t>硕士研究生</t>
  </si>
  <si>
    <t>山西中医药大学</t>
  </si>
  <si>
    <t>中医学-中医基础理论</t>
  </si>
  <si>
    <t>张婷</t>
  </si>
  <si>
    <t>19900801</t>
  </si>
  <si>
    <t>上海中医药大学</t>
  </si>
  <si>
    <t>中医学</t>
  </si>
  <si>
    <t>车海山</t>
  </si>
  <si>
    <t>男</t>
  </si>
  <si>
    <t>19930307</t>
  </si>
  <si>
    <t>南京理工大学</t>
  </si>
  <si>
    <t>化工过程机械</t>
  </si>
  <si>
    <t>李呈宗</t>
  </si>
  <si>
    <t>19921024</t>
  </si>
  <si>
    <t>西安电子科技大学</t>
  </si>
  <si>
    <t>控制理论与控制工程</t>
  </si>
  <si>
    <t>孙冠琼</t>
  </si>
  <si>
    <t>19880312</t>
  </si>
  <si>
    <t>兰州理工大学</t>
  </si>
  <si>
    <t>检测技术与自动化装置</t>
  </si>
  <si>
    <t>陈昭云</t>
  </si>
  <si>
    <t>19890214</t>
  </si>
  <si>
    <t>谢菲尔德大学（英国）</t>
  </si>
  <si>
    <t>先进冶金</t>
  </si>
  <si>
    <t>专职实验员</t>
    <phoneticPr fontId="2" type="noConversion"/>
  </si>
  <si>
    <t>专任教师</t>
    <phoneticPr fontId="2" type="noConversion"/>
  </si>
  <si>
    <t>兽医学</t>
  </si>
  <si>
    <t>编辑</t>
    <phoneticPr fontId="2" type="noConversion"/>
  </si>
  <si>
    <t>叶志琴</t>
  </si>
  <si>
    <t>19911129</t>
  </si>
  <si>
    <t>建筑与土木工程</t>
  </si>
  <si>
    <t>佘俊辉</t>
  </si>
  <si>
    <t>19930529</t>
  </si>
  <si>
    <t>广州大学</t>
  </si>
  <si>
    <t>寇磊</t>
  </si>
  <si>
    <t>19910518</t>
  </si>
  <si>
    <t>德累斯顿工业大学</t>
  </si>
  <si>
    <t>铁路系统工程</t>
  </si>
  <si>
    <t>冯永珍</t>
  </si>
  <si>
    <t>19920315</t>
  </si>
  <si>
    <t>青海大学</t>
  </si>
  <si>
    <t>李邵娟</t>
  </si>
  <si>
    <t>19901225</t>
  </si>
  <si>
    <t>西安工业大学</t>
  </si>
  <si>
    <t>马艳</t>
  </si>
  <si>
    <t>19900410</t>
  </si>
  <si>
    <t>兰州大学</t>
  </si>
  <si>
    <t>朱艳</t>
  </si>
  <si>
    <t>19930303</t>
  </si>
  <si>
    <t>计算机应用技术</t>
  </si>
  <si>
    <t>张炜</t>
  </si>
  <si>
    <t>19900626</t>
  </si>
  <si>
    <t>青海师范大学</t>
  </si>
  <si>
    <t>软件工程</t>
  </si>
  <si>
    <t>王世颍</t>
  </si>
  <si>
    <t>19910706</t>
  </si>
  <si>
    <t>计算机技术</t>
  </si>
  <si>
    <t>江红豆</t>
  </si>
  <si>
    <t>19910604</t>
  </si>
  <si>
    <t>兰州交通大学</t>
  </si>
  <si>
    <t>计算机系统结构</t>
  </si>
  <si>
    <t>吴玉婷</t>
  </si>
  <si>
    <t>19930105</t>
  </si>
  <si>
    <t>北京理工大学</t>
  </si>
  <si>
    <t>计算机科学与技术</t>
  </si>
  <si>
    <t>延酉玫</t>
  </si>
  <si>
    <t>19880817</t>
  </si>
  <si>
    <t>西安邮电大学</t>
  </si>
  <si>
    <t>贾建帮</t>
  </si>
  <si>
    <t>焦久隆</t>
  </si>
  <si>
    <t>19910930</t>
  </si>
  <si>
    <t>哈尔滨工业大学</t>
  </si>
  <si>
    <t>张向清</t>
  </si>
  <si>
    <t>19910815</t>
  </si>
  <si>
    <t>长安大学</t>
  </si>
  <si>
    <t>文池</t>
  </si>
  <si>
    <t>19890120</t>
  </si>
  <si>
    <t>马克思主义基本原理</t>
  </si>
  <si>
    <t>刘慧霞</t>
  </si>
  <si>
    <t>19910828</t>
  </si>
  <si>
    <t>西华大学</t>
  </si>
  <si>
    <t>马克思主义理论</t>
  </si>
  <si>
    <t>李婷</t>
  </si>
  <si>
    <t>19920503</t>
  </si>
  <si>
    <t>青海民族大学</t>
  </si>
  <si>
    <t>思想政治教育</t>
  </si>
  <si>
    <t>甘肃农业大学</t>
  </si>
  <si>
    <t>李淑萍</t>
  </si>
  <si>
    <t>19900906</t>
  </si>
  <si>
    <t>预防兽医学</t>
  </si>
  <si>
    <t>李善春</t>
  </si>
  <si>
    <t>19930412</t>
  </si>
  <si>
    <t>新疆农业大学</t>
  </si>
  <si>
    <t>曾妮</t>
  </si>
  <si>
    <t>19940908</t>
  </si>
  <si>
    <t>四川农业大学</t>
  </si>
  <si>
    <t>预防兽医</t>
  </si>
  <si>
    <t>杨启林</t>
  </si>
  <si>
    <t>19901227</t>
  </si>
  <si>
    <t>基础兽医学</t>
  </si>
  <si>
    <t>吴凡</t>
  </si>
  <si>
    <t>19901017</t>
  </si>
  <si>
    <t>华南农业大学</t>
  </si>
  <si>
    <t>兽医</t>
  </si>
  <si>
    <t>刘原子</t>
  </si>
  <si>
    <t>19890713</t>
  </si>
  <si>
    <t>张晓芬</t>
  </si>
  <si>
    <t>19921218</t>
  </si>
  <si>
    <t>马怡隽</t>
  </si>
  <si>
    <t>19901031</t>
  </si>
  <si>
    <t>日本宫崎大学</t>
  </si>
  <si>
    <t>马豆豆</t>
  </si>
  <si>
    <t>19920926</t>
  </si>
  <si>
    <t>张睿</t>
  </si>
  <si>
    <t>19930531</t>
  </si>
  <si>
    <t>延边大学</t>
  </si>
  <si>
    <t>拉毛</t>
  </si>
  <si>
    <t>19960224</t>
  </si>
  <si>
    <t>内蒙古师范大学</t>
  </si>
  <si>
    <t>无机化学</t>
  </si>
  <si>
    <t>吴青松</t>
  </si>
  <si>
    <t>19900525</t>
  </si>
  <si>
    <t>中国农业科学院</t>
  </si>
  <si>
    <t>植物病理学</t>
  </si>
  <si>
    <t>王丽佩</t>
  </si>
  <si>
    <t>19920508</t>
  </si>
  <si>
    <t>生态学</t>
  </si>
  <si>
    <t>谢天艳</t>
  </si>
  <si>
    <t>19890606</t>
  </si>
  <si>
    <t>中国科学院大学</t>
  </si>
  <si>
    <t>微生物学</t>
  </si>
  <si>
    <t>马得利</t>
  </si>
  <si>
    <t>北京林业大学</t>
  </si>
  <si>
    <t>水土保持与荒漠化防治</t>
  </si>
  <si>
    <t>王娟</t>
  </si>
  <si>
    <t>19921005</t>
  </si>
  <si>
    <t>西北师范大学</t>
  </si>
  <si>
    <t>电子科学与技术</t>
  </si>
  <si>
    <t>李自军</t>
  </si>
  <si>
    <t>19920304</t>
  </si>
  <si>
    <t>材料工程</t>
  </si>
  <si>
    <t>苟锐锋</t>
  </si>
  <si>
    <t>19890218</t>
  </si>
  <si>
    <t>动物营养与饲料科学</t>
  </si>
  <si>
    <t>陈生蓉</t>
  </si>
  <si>
    <t>19891006</t>
  </si>
  <si>
    <t>中国地质大学（武汉）</t>
  </si>
  <si>
    <t>化学工程</t>
  </si>
  <si>
    <t>王燕雲</t>
  </si>
  <si>
    <t>19891223</t>
  </si>
  <si>
    <t>徐建东</t>
  </si>
  <si>
    <t>19901108</t>
  </si>
  <si>
    <t>桂林理工大学</t>
  </si>
  <si>
    <t>地质学</t>
  </si>
  <si>
    <t>严婷</t>
  </si>
  <si>
    <t>19880810</t>
  </si>
  <si>
    <t>西北农林科技大学</t>
  </si>
  <si>
    <t>林木遗传育种</t>
  </si>
  <si>
    <t>朱雪玲</t>
  </si>
  <si>
    <t>19920703</t>
  </si>
  <si>
    <t>基础医学</t>
  </si>
  <si>
    <t>来进君</t>
  </si>
  <si>
    <t>19880315</t>
  </si>
  <si>
    <t>植物学</t>
  </si>
  <si>
    <t>赫文芳</t>
  </si>
  <si>
    <t>19901203</t>
  </si>
  <si>
    <t>物理化学</t>
  </si>
  <si>
    <t>李亚琳</t>
  </si>
  <si>
    <t>19890313</t>
  </si>
  <si>
    <t>大连理工大学</t>
  </si>
  <si>
    <t>水文学及水资源</t>
  </si>
  <si>
    <t>李德燕</t>
  </si>
  <si>
    <t>19911101</t>
  </si>
  <si>
    <t>材料学</t>
  </si>
  <si>
    <t>李贵琛</t>
  </si>
  <si>
    <t>19891028</t>
  </si>
  <si>
    <t>细胞生物学</t>
  </si>
  <si>
    <t>刘丹</t>
  </si>
  <si>
    <t>19881219</t>
  </si>
  <si>
    <t>清华大学</t>
  </si>
  <si>
    <t>生物医学工程</t>
  </si>
  <si>
    <t>张祥坤</t>
  </si>
  <si>
    <t>19871024</t>
  </si>
  <si>
    <t>中国海洋大学</t>
  </si>
  <si>
    <t>史正晨</t>
  </si>
  <si>
    <t>19920407</t>
  </si>
  <si>
    <t>东北林业大学</t>
  </si>
  <si>
    <t>环境工程</t>
  </si>
  <si>
    <t>谢寿东</t>
  </si>
  <si>
    <t>19921103</t>
  </si>
  <si>
    <t>应用化学</t>
  </si>
  <si>
    <t>李娟</t>
  </si>
  <si>
    <t>食品加工与安全(专业硕士)</t>
  </si>
  <si>
    <t>马永兰</t>
  </si>
  <si>
    <t>19900224</t>
  </si>
  <si>
    <t>中国药科大学</t>
  </si>
  <si>
    <t>药物化学</t>
  </si>
  <si>
    <t>苏会宁</t>
  </si>
  <si>
    <t>19900301</t>
  </si>
  <si>
    <t>云南大学</t>
  </si>
  <si>
    <t>吴占晶</t>
  </si>
  <si>
    <t>19890627</t>
  </si>
  <si>
    <t>沈阳化工大学</t>
  </si>
  <si>
    <t>机械工程</t>
  </si>
  <si>
    <t>兰永丽</t>
  </si>
  <si>
    <t>19930114</t>
  </si>
  <si>
    <t>粮食、油脂及植物蛋白工程（工学）</t>
  </si>
  <si>
    <t>蔡娜</t>
  </si>
  <si>
    <t>19920427</t>
  </si>
  <si>
    <t>中南大学</t>
  </si>
  <si>
    <t>矿业工程</t>
  </si>
  <si>
    <t>秦海芸</t>
  </si>
  <si>
    <t>19910501</t>
  </si>
  <si>
    <t>西北大学</t>
  </si>
  <si>
    <t>凝聚态物理</t>
  </si>
  <si>
    <t>陈兵兵</t>
  </si>
  <si>
    <t>19900315</t>
  </si>
  <si>
    <t>吉林大学</t>
  </si>
  <si>
    <t>地质工程</t>
  </si>
  <si>
    <t>刘娟奇</t>
  </si>
  <si>
    <t>19871222</t>
  </si>
  <si>
    <t>岩土工程</t>
  </si>
  <si>
    <t>陈梦词</t>
  </si>
  <si>
    <t>19890811</t>
  </si>
  <si>
    <t>草业科学</t>
  </si>
  <si>
    <t>罗清龙</t>
  </si>
  <si>
    <t>19920816</t>
  </si>
  <si>
    <t>张锋</t>
  </si>
  <si>
    <t>19890726</t>
  </si>
  <si>
    <t>化学工艺</t>
  </si>
  <si>
    <t>王帅</t>
  </si>
  <si>
    <t>19910526</t>
  </si>
  <si>
    <t>厦门大学</t>
  </si>
  <si>
    <t>李晓娜</t>
  </si>
  <si>
    <t>19910708</t>
  </si>
  <si>
    <t>德格</t>
  </si>
  <si>
    <t>19930613</t>
  </si>
  <si>
    <t>中南民族大学</t>
  </si>
  <si>
    <t>生物化学与分子生物学</t>
  </si>
  <si>
    <t>陈霞</t>
  </si>
  <si>
    <t>19890408</t>
  </si>
  <si>
    <t>农产品加工及贮藏工程</t>
  </si>
  <si>
    <t>杨莹</t>
  </si>
  <si>
    <t>19921016</t>
  </si>
  <si>
    <t>东华理工大学</t>
  </si>
  <si>
    <t>化学</t>
  </si>
  <si>
    <t>胡佩莹</t>
  </si>
  <si>
    <t>19901010</t>
  </si>
  <si>
    <t>张乃旭</t>
  </si>
  <si>
    <t>19911015</t>
  </si>
  <si>
    <t>农业生态学</t>
  </si>
  <si>
    <t>麻玉萍</t>
  </si>
  <si>
    <t>19881011</t>
  </si>
  <si>
    <t>陕西师范大学</t>
  </si>
  <si>
    <t>微生物</t>
  </si>
  <si>
    <t>何慧</t>
  </si>
  <si>
    <t>19910502</t>
  </si>
  <si>
    <t>日本上智大学</t>
  </si>
  <si>
    <t>环境学</t>
  </si>
  <si>
    <t>吴海军</t>
  </si>
  <si>
    <t>中国科学院微生物研究所</t>
  </si>
  <si>
    <t>吕小翠</t>
  </si>
  <si>
    <t>19891227</t>
  </si>
  <si>
    <t>分析化学</t>
  </si>
  <si>
    <t>张明潮</t>
  </si>
  <si>
    <t>19931128</t>
  </si>
  <si>
    <t>杨得玉</t>
  </si>
  <si>
    <t>19920114</t>
  </si>
  <si>
    <t>张晓宇</t>
  </si>
  <si>
    <t>19920918</t>
  </si>
  <si>
    <t>陈雪妍</t>
  </si>
  <si>
    <t>19910407</t>
  </si>
  <si>
    <t>张海娟</t>
  </si>
  <si>
    <t>19900709</t>
  </si>
  <si>
    <t>草学</t>
  </si>
  <si>
    <t>刘念</t>
  </si>
  <si>
    <t>19921123</t>
  </si>
  <si>
    <t>新南威尔士大学</t>
  </si>
  <si>
    <t>环境管理</t>
  </si>
  <si>
    <t>丁美娟</t>
  </si>
  <si>
    <t>19930106</t>
  </si>
  <si>
    <t>华中农业大学</t>
  </si>
  <si>
    <t>生物工程</t>
  </si>
  <si>
    <t>陈磊磊</t>
  </si>
  <si>
    <t>19890321</t>
  </si>
  <si>
    <t>机械制造及其自动化</t>
  </si>
  <si>
    <t>冯娜</t>
  </si>
  <si>
    <t>19910207</t>
  </si>
  <si>
    <t>周晓琳</t>
  </si>
  <si>
    <t>19930629</t>
  </si>
  <si>
    <t>机械设计及理论</t>
  </si>
  <si>
    <t>黄亚红</t>
  </si>
  <si>
    <t>19891017</t>
  </si>
  <si>
    <t>甘肃中医药大学</t>
  </si>
  <si>
    <t>中药学</t>
  </si>
  <si>
    <t>高萍萍</t>
  </si>
  <si>
    <t>19920323</t>
  </si>
  <si>
    <t>食品加工与安全</t>
  </si>
  <si>
    <t>黄彬</t>
  </si>
  <si>
    <t>19870505</t>
  </si>
  <si>
    <t>李美玲</t>
  </si>
  <si>
    <t>19911124</t>
  </si>
  <si>
    <t>姚华开</t>
  </si>
  <si>
    <t>19930820</t>
  </si>
  <si>
    <t>广西大学</t>
  </si>
  <si>
    <t>蔬菜学</t>
  </si>
  <si>
    <t>马文梅</t>
  </si>
  <si>
    <t>19910212</t>
  </si>
  <si>
    <t>杨有芳</t>
  </si>
  <si>
    <t>19930313</t>
  </si>
  <si>
    <t>西南民族大学</t>
  </si>
  <si>
    <t>骆浩东</t>
  </si>
  <si>
    <t>19931015</t>
  </si>
  <si>
    <t>材料加工工程</t>
  </si>
  <si>
    <t>汪俊珺</t>
  </si>
  <si>
    <t>19910114</t>
  </si>
  <si>
    <t>西南林业大学</t>
  </si>
  <si>
    <t>邢艳彬</t>
  </si>
  <si>
    <t>19900404</t>
  </si>
  <si>
    <t>昆明理工大学</t>
  </si>
  <si>
    <t>雷生妍</t>
  </si>
  <si>
    <t>张学希</t>
  </si>
  <si>
    <t>19891212</t>
  </si>
  <si>
    <t>马晓莉</t>
  </si>
  <si>
    <t>19881110</t>
  </si>
  <si>
    <t>中央民族大学</t>
  </si>
  <si>
    <t>张佩</t>
  </si>
  <si>
    <t>19940324</t>
  </si>
  <si>
    <t>香港理工大学</t>
  </si>
  <si>
    <t>高效能建筑</t>
  </si>
  <si>
    <t>姜莹莹</t>
  </si>
  <si>
    <t>19890901</t>
  </si>
  <si>
    <t>自然地理学</t>
  </si>
  <si>
    <t>褚延梅</t>
  </si>
  <si>
    <t>19880331</t>
  </si>
  <si>
    <t>成都理工大学</t>
  </si>
  <si>
    <t>陈显荣</t>
  </si>
  <si>
    <t>19931001</t>
  </si>
  <si>
    <t>中国地质大学（北京）</t>
  </si>
  <si>
    <t>19920317</t>
  </si>
  <si>
    <t>青岛大学</t>
  </si>
  <si>
    <t>营养与食品卫生学</t>
  </si>
  <si>
    <t>邢彩萍</t>
  </si>
  <si>
    <t>19880803</t>
  </si>
  <si>
    <t>张鸿雁</t>
  </si>
  <si>
    <t>19921031</t>
  </si>
  <si>
    <t>西南大学</t>
  </si>
  <si>
    <t>食品科学</t>
  </si>
  <si>
    <t>孙颖娇</t>
  </si>
  <si>
    <t>19920620</t>
  </si>
  <si>
    <t>森林保护学</t>
  </si>
  <si>
    <t>王有婧</t>
  </si>
  <si>
    <t>19940601</t>
  </si>
  <si>
    <t>哈尔滨师范大学</t>
  </si>
  <si>
    <t>遗传学</t>
  </si>
  <si>
    <t>张艳</t>
  </si>
  <si>
    <t>19910305</t>
  </si>
  <si>
    <t>重庆科技学院</t>
  </si>
  <si>
    <t>石油与天然气工程</t>
  </si>
  <si>
    <t>杨倩</t>
  </si>
  <si>
    <t>19871229</t>
  </si>
  <si>
    <t>中国科学院大学西北高原生物研究所</t>
  </si>
  <si>
    <t>唐志雷</t>
  </si>
  <si>
    <t>19890522</t>
  </si>
  <si>
    <t>中国科学院青海盐湖研究所</t>
  </si>
  <si>
    <t>赵晶</t>
  </si>
  <si>
    <t>19931005</t>
  </si>
  <si>
    <t>武汉科技大学</t>
  </si>
  <si>
    <t>公共卫生与预防医学</t>
  </si>
  <si>
    <t>李飞翔</t>
  </si>
  <si>
    <t>19900620</t>
  </si>
  <si>
    <t>河南工业大学</t>
  </si>
  <si>
    <t>植物保护</t>
  </si>
  <si>
    <t>杜彬</t>
  </si>
  <si>
    <t>19890327</t>
  </si>
  <si>
    <t>北京有色金属研究总院</t>
  </si>
  <si>
    <t>材料科学与工程</t>
  </si>
  <si>
    <t>郭惠</t>
  </si>
  <si>
    <t>19920220</t>
  </si>
  <si>
    <t>河海大学</t>
  </si>
  <si>
    <t>通信与信息系统</t>
  </si>
  <si>
    <t>贺养养</t>
  </si>
  <si>
    <t>19920711</t>
  </si>
  <si>
    <t>杨林慧</t>
  </si>
  <si>
    <t>华北电力大学</t>
  </si>
  <si>
    <t>王亮</t>
  </si>
  <si>
    <t>19890926</t>
  </si>
  <si>
    <t>梁静</t>
  </si>
  <si>
    <t>19901115</t>
  </si>
  <si>
    <t>李小航</t>
  </si>
  <si>
    <t>19900811</t>
  </si>
  <si>
    <t>王海月</t>
  </si>
  <si>
    <t>19910729</t>
  </si>
  <si>
    <t>作物栽培学与耕作学</t>
  </si>
  <si>
    <t>赵良霞</t>
  </si>
  <si>
    <t>19890827</t>
  </si>
  <si>
    <t>通信与信息系统、计算机系统结构、计算机软件与理论、计算机应用技术或信号与信息处理</t>
    <phoneticPr fontId="2" type="noConversion"/>
  </si>
  <si>
    <t>朱广云</t>
  </si>
  <si>
    <t>19920401</t>
  </si>
  <si>
    <t>济南大学</t>
  </si>
  <si>
    <t>环境科学与工程</t>
  </si>
  <si>
    <t>专业考核成绩</t>
    <phoneticPr fontId="2" type="noConversion"/>
  </si>
  <si>
    <t>是否进入面试</t>
    <phoneticPr fontId="2" type="noConversion"/>
  </si>
  <si>
    <t>缺考</t>
    <phoneticPr fontId="2" type="noConversion"/>
  </si>
  <si>
    <t>进入面试</t>
    <phoneticPr fontId="2" type="noConversion"/>
  </si>
  <si>
    <t>所学专业</t>
    <phoneticPr fontId="4" type="noConversion"/>
  </si>
  <si>
    <t>按70%折算成绩</t>
    <phoneticPr fontId="2" type="noConversion"/>
  </si>
  <si>
    <t>女</t>
    <phoneticPr fontId="2" type="noConversion"/>
  </si>
  <si>
    <t>青海大学2018年公开招聘专业技术岗位（含专职实验员）专业考核成绩</t>
    <phoneticPr fontId="17" type="noConversion"/>
  </si>
  <si>
    <t>国家重点实验室</t>
    <phoneticPr fontId="2" type="noConversion"/>
  </si>
  <si>
    <t>专职实验员</t>
    <phoneticPr fontId="2" type="noConversion"/>
  </si>
  <si>
    <t>理学、工学、农学、医学类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</si>
</sst>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theme="1" tint="4.9989318521683403E-2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abSelected="1" topLeftCell="A112" zoomScale="80" zoomScaleNormal="80" workbookViewId="0">
      <selection activeCell="L132" sqref="L132"/>
    </sheetView>
  </sheetViews>
  <sheetFormatPr defaultColWidth="9" defaultRowHeight="18.75" x14ac:dyDescent="0.25"/>
  <cols>
    <col min="1" max="1" width="16.5" style="1" customWidth="1"/>
    <col min="2" max="2" width="11.625" style="1" customWidth="1"/>
    <col min="3" max="3" width="9.875" style="1" customWidth="1"/>
    <col min="4" max="4" width="25.5" style="1" customWidth="1"/>
    <col min="5" max="5" width="9.25" style="1" bestFit="1" customWidth="1"/>
    <col min="6" max="6" width="7.125" style="1" bestFit="1" customWidth="1"/>
    <col min="7" max="7" width="12.5" style="1" bestFit="1" customWidth="1"/>
    <col min="8" max="8" width="12.375" style="1" customWidth="1"/>
    <col min="9" max="9" width="34.125" style="1" customWidth="1"/>
    <col min="10" max="10" width="36.125" style="1" bestFit="1" customWidth="1"/>
    <col min="11" max="11" width="7.875" style="10" customWidth="1"/>
    <col min="12" max="12" width="9" style="10" customWidth="1"/>
    <col min="13" max="13" width="15.875" style="1" customWidth="1"/>
    <col min="14" max="16384" width="9" style="1"/>
  </cols>
  <sheetData>
    <row r="1" spans="1:14" ht="48" customHeight="1" x14ac:dyDescent="0.25">
      <c r="A1" s="30" t="s">
        <v>439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s="9" customFormat="1" ht="36.75" customHeight="1" x14ac:dyDescent="0.15">
      <c r="A2" s="8" t="s">
        <v>19</v>
      </c>
      <c r="B2" s="8" t="s">
        <v>20</v>
      </c>
      <c r="C2" s="8" t="s">
        <v>0</v>
      </c>
      <c r="D2" s="8" t="s">
        <v>21</v>
      </c>
      <c r="E2" s="20" t="s">
        <v>22</v>
      </c>
      <c r="F2" s="20" t="s">
        <v>23</v>
      </c>
      <c r="G2" s="20" t="s">
        <v>24</v>
      </c>
      <c r="H2" s="20" t="s">
        <v>25</v>
      </c>
      <c r="I2" s="20" t="s">
        <v>26</v>
      </c>
      <c r="J2" s="20" t="s">
        <v>436</v>
      </c>
      <c r="K2" s="16" t="s">
        <v>432</v>
      </c>
      <c r="L2" s="16" t="s">
        <v>437</v>
      </c>
      <c r="M2" s="17" t="s">
        <v>433</v>
      </c>
    </row>
    <row r="3" spans="1:14" s="3" customFormat="1" ht="20.100000000000001" customHeight="1" x14ac:dyDescent="0.15">
      <c r="A3" s="25" t="s">
        <v>1</v>
      </c>
      <c r="B3" s="25" t="s">
        <v>56</v>
      </c>
      <c r="C3" s="25">
        <v>1</v>
      </c>
      <c r="D3" s="26" t="s">
        <v>10</v>
      </c>
      <c r="E3" s="14" t="s">
        <v>34</v>
      </c>
      <c r="F3" s="14" t="s">
        <v>29</v>
      </c>
      <c r="G3" s="14" t="s">
        <v>35</v>
      </c>
      <c r="H3" s="14" t="s">
        <v>31</v>
      </c>
      <c r="I3" s="14" t="s">
        <v>36</v>
      </c>
      <c r="J3" s="14" t="s">
        <v>37</v>
      </c>
      <c r="K3" s="11">
        <v>91.6</v>
      </c>
      <c r="L3" s="11">
        <f>K3*0.7</f>
        <v>64.11999999999999</v>
      </c>
      <c r="M3" s="12" t="s">
        <v>435</v>
      </c>
      <c r="N3" s="2"/>
    </row>
    <row r="4" spans="1:14" s="5" customFormat="1" ht="19.5" customHeight="1" x14ac:dyDescent="0.15">
      <c r="A4" s="25"/>
      <c r="B4" s="25"/>
      <c r="C4" s="25"/>
      <c r="D4" s="26"/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1">
        <v>82</v>
      </c>
      <c r="L4" s="11">
        <f t="shared" ref="L4:L67" si="0">K4*0.7</f>
        <v>57.4</v>
      </c>
      <c r="M4" s="12" t="s">
        <v>435</v>
      </c>
      <c r="N4" s="4"/>
    </row>
    <row r="5" spans="1:14" s="5" customFormat="1" ht="20.100000000000001" customHeight="1" x14ac:dyDescent="0.15">
      <c r="A5" s="25" t="s">
        <v>27</v>
      </c>
      <c r="B5" s="25" t="s">
        <v>56</v>
      </c>
      <c r="C5" s="31">
        <v>1</v>
      </c>
      <c r="D5" s="26" t="s">
        <v>9</v>
      </c>
      <c r="E5" s="14" t="s">
        <v>43</v>
      </c>
      <c r="F5" s="14" t="s">
        <v>39</v>
      </c>
      <c r="G5" s="14" t="s">
        <v>44</v>
      </c>
      <c r="H5" s="14" t="s">
        <v>31</v>
      </c>
      <c r="I5" s="14" t="s">
        <v>45</v>
      </c>
      <c r="J5" s="14" t="s">
        <v>46</v>
      </c>
      <c r="K5" s="11">
        <v>87.43</v>
      </c>
      <c r="L5" s="11">
        <f t="shared" si="0"/>
        <v>61.201000000000001</v>
      </c>
      <c r="M5" s="12" t="s">
        <v>435</v>
      </c>
      <c r="N5" s="4"/>
    </row>
    <row r="6" spans="1:14" s="5" customFormat="1" ht="20.100000000000001" customHeight="1" x14ac:dyDescent="0.15">
      <c r="A6" s="25"/>
      <c r="B6" s="25"/>
      <c r="C6" s="31"/>
      <c r="D6" s="26"/>
      <c r="E6" s="14" t="s">
        <v>38</v>
      </c>
      <c r="F6" s="14" t="s">
        <v>39</v>
      </c>
      <c r="G6" s="14" t="s">
        <v>40</v>
      </c>
      <c r="H6" s="14" t="s">
        <v>31</v>
      </c>
      <c r="I6" s="14" t="s">
        <v>41</v>
      </c>
      <c r="J6" s="14" t="s">
        <v>42</v>
      </c>
      <c r="K6" s="11">
        <v>83.34</v>
      </c>
      <c r="L6" s="11">
        <f t="shared" si="0"/>
        <v>58.338000000000001</v>
      </c>
      <c r="M6" s="12" t="s">
        <v>435</v>
      </c>
      <c r="N6" s="4"/>
    </row>
    <row r="7" spans="1:14" s="5" customFormat="1" ht="20.100000000000001" customHeight="1" x14ac:dyDescent="0.15">
      <c r="A7" s="25"/>
      <c r="B7" s="25"/>
      <c r="C7" s="31"/>
      <c r="D7" s="26"/>
      <c r="E7" s="14" t="s">
        <v>47</v>
      </c>
      <c r="F7" s="14" t="s">
        <v>29</v>
      </c>
      <c r="G7" s="14" t="s">
        <v>48</v>
      </c>
      <c r="H7" s="14" t="s">
        <v>31</v>
      </c>
      <c r="I7" s="14" t="s">
        <v>49</v>
      </c>
      <c r="J7" s="14" t="s">
        <v>50</v>
      </c>
      <c r="K7" s="11">
        <v>75.430000000000007</v>
      </c>
      <c r="L7" s="11">
        <f t="shared" si="0"/>
        <v>52.801000000000002</v>
      </c>
      <c r="M7" s="12" t="s">
        <v>435</v>
      </c>
      <c r="N7" s="4"/>
    </row>
    <row r="8" spans="1:14" s="5" customFormat="1" ht="20.100000000000001" customHeight="1" x14ac:dyDescent="0.15">
      <c r="A8" s="25" t="s">
        <v>4</v>
      </c>
      <c r="B8" s="25" t="s">
        <v>56</v>
      </c>
      <c r="C8" s="25">
        <v>1</v>
      </c>
      <c r="D8" s="26" t="s">
        <v>13</v>
      </c>
      <c r="E8" s="14" t="s">
        <v>92</v>
      </c>
      <c r="F8" s="14" t="s">
        <v>29</v>
      </c>
      <c r="G8" s="14" t="s">
        <v>93</v>
      </c>
      <c r="H8" s="14" t="s">
        <v>31</v>
      </c>
      <c r="I8" s="14" t="s">
        <v>94</v>
      </c>
      <c r="J8" s="14" t="s">
        <v>95</v>
      </c>
      <c r="K8" s="11">
        <v>84.6</v>
      </c>
      <c r="L8" s="11">
        <f t="shared" si="0"/>
        <v>59.219999999999992</v>
      </c>
      <c r="M8" s="12" t="s">
        <v>435</v>
      </c>
      <c r="N8" s="4"/>
    </row>
    <row r="9" spans="1:14" s="5" customFormat="1" ht="20.100000000000001" customHeight="1" x14ac:dyDescent="0.15">
      <c r="A9" s="25"/>
      <c r="B9" s="25"/>
      <c r="C9" s="25"/>
      <c r="D9" s="26"/>
      <c r="E9" s="14" t="s">
        <v>99</v>
      </c>
      <c r="F9" s="14" t="s">
        <v>39</v>
      </c>
      <c r="G9" s="14" t="s">
        <v>60</v>
      </c>
      <c r="H9" s="14" t="s">
        <v>31</v>
      </c>
      <c r="I9" s="14" t="s">
        <v>71</v>
      </c>
      <c r="J9" s="14" t="s">
        <v>87</v>
      </c>
      <c r="K9" s="11">
        <v>84</v>
      </c>
      <c r="L9" s="11">
        <f t="shared" si="0"/>
        <v>58.8</v>
      </c>
      <c r="M9" s="12" t="s">
        <v>435</v>
      </c>
      <c r="N9" s="4"/>
    </row>
    <row r="10" spans="1:14" s="5" customFormat="1" ht="20.100000000000001" customHeight="1" x14ac:dyDescent="0.15">
      <c r="A10" s="25"/>
      <c r="B10" s="25"/>
      <c r="C10" s="25"/>
      <c r="D10" s="26"/>
      <c r="E10" s="14" t="s">
        <v>85</v>
      </c>
      <c r="F10" s="14" t="s">
        <v>29</v>
      </c>
      <c r="G10" s="14" t="s">
        <v>86</v>
      </c>
      <c r="H10" s="14" t="s">
        <v>31</v>
      </c>
      <c r="I10" s="14" t="s">
        <v>71</v>
      </c>
      <c r="J10" s="14" t="s">
        <v>87</v>
      </c>
      <c r="K10" s="11">
        <v>83.4</v>
      </c>
      <c r="L10" s="11">
        <f t="shared" si="0"/>
        <v>58.38</v>
      </c>
      <c r="M10" s="12" t="s">
        <v>435</v>
      </c>
      <c r="N10" s="4"/>
    </row>
    <row r="11" spans="1:14" s="5" customFormat="1" ht="20.100000000000001" customHeight="1" x14ac:dyDescent="0.15">
      <c r="A11" s="25"/>
      <c r="B11" s="25"/>
      <c r="C11" s="25"/>
      <c r="D11" s="26"/>
      <c r="E11" s="14" t="s">
        <v>100</v>
      </c>
      <c r="F11" s="14" t="s">
        <v>39</v>
      </c>
      <c r="G11" s="14" t="s">
        <v>101</v>
      </c>
      <c r="H11" s="14" t="s">
        <v>31</v>
      </c>
      <c r="I11" s="14" t="s">
        <v>102</v>
      </c>
      <c r="J11" s="14" t="s">
        <v>87</v>
      </c>
      <c r="K11" s="11">
        <v>83.2</v>
      </c>
      <c r="L11" s="11">
        <f t="shared" si="0"/>
        <v>58.239999999999995</v>
      </c>
      <c r="M11" s="13"/>
      <c r="N11" s="4"/>
    </row>
    <row r="12" spans="1:14" s="5" customFormat="1" ht="20.100000000000001" customHeight="1" x14ac:dyDescent="0.15">
      <c r="A12" s="25"/>
      <c r="B12" s="25"/>
      <c r="C12" s="25"/>
      <c r="D12" s="26"/>
      <c r="E12" s="14" t="s">
        <v>88</v>
      </c>
      <c r="F12" s="14" t="s">
        <v>29</v>
      </c>
      <c r="G12" s="14" t="s">
        <v>89</v>
      </c>
      <c r="H12" s="14" t="s">
        <v>31</v>
      </c>
      <c r="I12" s="14" t="s">
        <v>90</v>
      </c>
      <c r="J12" s="14" t="s">
        <v>91</v>
      </c>
      <c r="K12" s="11">
        <v>77</v>
      </c>
      <c r="L12" s="11">
        <f t="shared" si="0"/>
        <v>53.9</v>
      </c>
      <c r="M12" s="13"/>
      <c r="N12" s="4"/>
    </row>
    <row r="13" spans="1:14" s="5" customFormat="1" ht="20.100000000000001" customHeight="1" x14ac:dyDescent="0.15">
      <c r="A13" s="25"/>
      <c r="B13" s="25"/>
      <c r="C13" s="25"/>
      <c r="D13" s="26"/>
      <c r="E13" s="14" t="s">
        <v>78</v>
      </c>
      <c r="F13" s="14" t="s">
        <v>29</v>
      </c>
      <c r="G13" s="14" t="s">
        <v>79</v>
      </c>
      <c r="H13" s="14" t="s">
        <v>31</v>
      </c>
      <c r="I13" s="14" t="s">
        <v>77</v>
      </c>
      <c r="J13" s="14" t="s">
        <v>80</v>
      </c>
      <c r="K13" s="11">
        <v>75.8</v>
      </c>
      <c r="L13" s="11">
        <f t="shared" si="0"/>
        <v>53.059999999999995</v>
      </c>
      <c r="M13" s="13"/>
      <c r="N13" s="4"/>
    </row>
    <row r="14" spans="1:14" s="5" customFormat="1" ht="20.100000000000001" customHeight="1" x14ac:dyDescent="0.15">
      <c r="A14" s="25"/>
      <c r="B14" s="25"/>
      <c r="C14" s="25"/>
      <c r="D14" s="26"/>
      <c r="E14" s="14" t="s">
        <v>96</v>
      </c>
      <c r="F14" s="14" t="s">
        <v>29</v>
      </c>
      <c r="G14" s="14" t="s">
        <v>97</v>
      </c>
      <c r="H14" s="14" t="s">
        <v>31</v>
      </c>
      <c r="I14" s="14" t="s">
        <v>98</v>
      </c>
      <c r="J14" s="14" t="s">
        <v>87</v>
      </c>
      <c r="K14" s="11">
        <v>74.8</v>
      </c>
      <c r="L14" s="11">
        <f t="shared" si="0"/>
        <v>52.359999999999992</v>
      </c>
      <c r="M14" s="13"/>
      <c r="N14" s="4"/>
    </row>
    <row r="15" spans="1:14" s="5" customFormat="1" ht="20.100000000000001" customHeight="1" x14ac:dyDescent="0.15">
      <c r="A15" s="25"/>
      <c r="B15" s="25"/>
      <c r="C15" s="25"/>
      <c r="D15" s="26"/>
      <c r="E15" s="14" t="s">
        <v>81</v>
      </c>
      <c r="F15" s="14" t="s">
        <v>29</v>
      </c>
      <c r="G15" s="14" t="s">
        <v>82</v>
      </c>
      <c r="H15" s="14" t="s">
        <v>31</v>
      </c>
      <c r="I15" s="14" t="s">
        <v>83</v>
      </c>
      <c r="J15" s="14" t="s">
        <v>84</v>
      </c>
      <c r="K15" s="11" t="s">
        <v>434</v>
      </c>
      <c r="L15" s="11" t="s">
        <v>434</v>
      </c>
      <c r="M15" s="11" t="s">
        <v>434</v>
      </c>
      <c r="N15" s="4"/>
    </row>
    <row r="16" spans="1:14" s="7" customFormat="1" ht="20.100000000000001" customHeight="1" x14ac:dyDescent="0.15">
      <c r="A16" s="25"/>
      <c r="B16" s="25"/>
      <c r="C16" s="25"/>
      <c r="D16" s="26"/>
      <c r="E16" s="14" t="s">
        <v>103</v>
      </c>
      <c r="F16" s="14" t="s">
        <v>39</v>
      </c>
      <c r="G16" s="14" t="s">
        <v>104</v>
      </c>
      <c r="H16" s="14" t="s">
        <v>31</v>
      </c>
      <c r="I16" s="14" t="s">
        <v>105</v>
      </c>
      <c r="J16" s="14" t="s">
        <v>80</v>
      </c>
      <c r="K16" s="11" t="s">
        <v>434</v>
      </c>
      <c r="L16" s="11" t="s">
        <v>434</v>
      </c>
      <c r="M16" s="11" t="s">
        <v>434</v>
      </c>
      <c r="N16" s="6"/>
    </row>
    <row r="17" spans="1:20" s="7" customFormat="1" ht="27.75" customHeight="1" x14ac:dyDescent="0.15">
      <c r="A17" s="25" t="s">
        <v>5</v>
      </c>
      <c r="B17" s="25" t="s">
        <v>56</v>
      </c>
      <c r="C17" s="25">
        <v>1</v>
      </c>
      <c r="D17" s="26" t="s">
        <v>14</v>
      </c>
      <c r="E17" s="14" t="s">
        <v>106</v>
      </c>
      <c r="F17" s="14" t="s">
        <v>29</v>
      </c>
      <c r="G17" s="14" t="s">
        <v>107</v>
      </c>
      <c r="H17" s="14" t="s">
        <v>31</v>
      </c>
      <c r="I17" s="14" t="s">
        <v>77</v>
      </c>
      <c r="J17" s="14" t="s">
        <v>108</v>
      </c>
      <c r="K17" s="11">
        <v>83.2</v>
      </c>
      <c r="L17" s="11">
        <f t="shared" si="0"/>
        <v>58.239999999999995</v>
      </c>
      <c r="M17" s="12" t="s">
        <v>435</v>
      </c>
      <c r="N17" s="6"/>
    </row>
    <row r="18" spans="1:20" s="7" customFormat="1" ht="27.75" customHeight="1" x14ac:dyDescent="0.15">
      <c r="A18" s="25"/>
      <c r="B18" s="25"/>
      <c r="C18" s="25"/>
      <c r="D18" s="26"/>
      <c r="E18" s="14" t="s">
        <v>113</v>
      </c>
      <c r="F18" s="14" t="s">
        <v>29</v>
      </c>
      <c r="G18" s="14" t="s">
        <v>114</v>
      </c>
      <c r="H18" s="14" t="s">
        <v>31</v>
      </c>
      <c r="I18" s="14" t="s">
        <v>115</v>
      </c>
      <c r="J18" s="14" t="s">
        <v>116</v>
      </c>
      <c r="K18" s="11">
        <v>67.599999999999994</v>
      </c>
      <c r="L18" s="11">
        <f t="shared" si="0"/>
        <v>47.319999999999993</v>
      </c>
      <c r="M18" s="12" t="s">
        <v>435</v>
      </c>
      <c r="N18" s="6"/>
    </row>
    <row r="19" spans="1:20" s="5" customFormat="1" ht="35.25" customHeight="1" x14ac:dyDescent="0.15">
      <c r="A19" s="25"/>
      <c r="B19" s="25"/>
      <c r="C19" s="25"/>
      <c r="D19" s="26"/>
      <c r="E19" s="14" t="s">
        <v>109</v>
      </c>
      <c r="F19" s="14" t="s">
        <v>29</v>
      </c>
      <c r="G19" s="14" t="s">
        <v>110</v>
      </c>
      <c r="H19" s="14" t="s">
        <v>31</v>
      </c>
      <c r="I19" s="14" t="s">
        <v>111</v>
      </c>
      <c r="J19" s="14" t="s">
        <v>112</v>
      </c>
      <c r="K19" s="11" t="s">
        <v>434</v>
      </c>
      <c r="L19" s="11" t="s">
        <v>434</v>
      </c>
      <c r="M19" s="11" t="s">
        <v>434</v>
      </c>
      <c r="N19" s="4"/>
    </row>
    <row r="20" spans="1:20" s="5" customFormat="1" ht="20.100000000000001" customHeight="1" x14ac:dyDescent="0.15">
      <c r="A20" s="25" t="s">
        <v>6</v>
      </c>
      <c r="B20" s="25" t="s">
        <v>15</v>
      </c>
      <c r="C20" s="25">
        <v>1</v>
      </c>
      <c r="D20" s="26" t="s">
        <v>17</v>
      </c>
      <c r="E20" s="14" t="s">
        <v>139</v>
      </c>
      <c r="F20" s="14" t="s">
        <v>29</v>
      </c>
      <c r="G20" s="14" t="s">
        <v>140</v>
      </c>
      <c r="H20" s="14" t="s">
        <v>31</v>
      </c>
      <c r="I20" s="14" t="s">
        <v>141</v>
      </c>
      <c r="J20" s="14" t="s">
        <v>57</v>
      </c>
      <c r="K20" s="11">
        <v>92.6</v>
      </c>
      <c r="L20" s="11">
        <f t="shared" si="0"/>
        <v>64.819999999999993</v>
      </c>
      <c r="M20" s="12" t="s">
        <v>435</v>
      </c>
      <c r="N20" s="4"/>
      <c r="O20" s="21"/>
      <c r="P20" s="21"/>
      <c r="Q20" s="21"/>
      <c r="R20" s="21"/>
      <c r="S20" s="21"/>
      <c r="T20" s="21"/>
    </row>
    <row r="21" spans="1:20" s="5" customFormat="1" ht="20.100000000000001" customHeight="1" x14ac:dyDescent="0.15">
      <c r="A21" s="25"/>
      <c r="B21" s="25"/>
      <c r="C21" s="25"/>
      <c r="D21" s="26"/>
      <c r="E21" s="14" t="s">
        <v>118</v>
      </c>
      <c r="F21" s="14" t="s">
        <v>29</v>
      </c>
      <c r="G21" s="14" t="s">
        <v>119</v>
      </c>
      <c r="H21" s="14" t="s">
        <v>31</v>
      </c>
      <c r="I21" s="14" t="s">
        <v>117</v>
      </c>
      <c r="J21" s="14" t="s">
        <v>120</v>
      </c>
      <c r="K21" s="11">
        <v>89</v>
      </c>
      <c r="L21" s="11">
        <f t="shared" si="0"/>
        <v>62.3</v>
      </c>
      <c r="M21" s="12" t="s">
        <v>435</v>
      </c>
      <c r="N21" s="4"/>
      <c r="O21" s="21"/>
      <c r="P21" s="21"/>
      <c r="Q21" s="21"/>
      <c r="R21" s="21"/>
      <c r="S21" s="21"/>
      <c r="T21" s="21"/>
    </row>
    <row r="22" spans="1:20" s="5" customFormat="1" ht="20.100000000000001" customHeight="1" x14ac:dyDescent="0.15">
      <c r="A22" s="25"/>
      <c r="B22" s="25"/>
      <c r="C22" s="25"/>
      <c r="D22" s="26"/>
      <c r="E22" s="14" t="s">
        <v>128</v>
      </c>
      <c r="F22" s="14" t="s">
        <v>29</v>
      </c>
      <c r="G22" s="14" t="s">
        <v>129</v>
      </c>
      <c r="H22" s="14" t="s">
        <v>31</v>
      </c>
      <c r="I22" s="14" t="s">
        <v>71</v>
      </c>
      <c r="J22" s="14" t="s">
        <v>130</v>
      </c>
      <c r="K22" s="11">
        <v>88.8</v>
      </c>
      <c r="L22" s="11">
        <f t="shared" si="0"/>
        <v>62.16</v>
      </c>
      <c r="M22" s="12" t="s">
        <v>435</v>
      </c>
      <c r="N22" s="4"/>
      <c r="O22" s="21"/>
      <c r="P22" s="21"/>
      <c r="Q22" s="21"/>
      <c r="R22" s="21"/>
      <c r="S22" s="21"/>
      <c r="T22" s="21"/>
    </row>
    <row r="23" spans="1:20" s="5" customFormat="1" ht="20.100000000000001" customHeight="1" x14ac:dyDescent="0.15">
      <c r="A23" s="25"/>
      <c r="B23" s="25"/>
      <c r="C23" s="25"/>
      <c r="D23" s="26"/>
      <c r="E23" s="14" t="s">
        <v>137</v>
      </c>
      <c r="F23" s="14" t="s">
        <v>29</v>
      </c>
      <c r="G23" s="14" t="s">
        <v>138</v>
      </c>
      <c r="H23" s="14" t="s">
        <v>31</v>
      </c>
      <c r="I23" s="14" t="s">
        <v>71</v>
      </c>
      <c r="J23" s="14" t="s">
        <v>130</v>
      </c>
      <c r="K23" s="11">
        <v>88.2</v>
      </c>
      <c r="L23" s="11">
        <f t="shared" si="0"/>
        <v>61.739999999999995</v>
      </c>
      <c r="M23" s="13"/>
      <c r="N23" s="4"/>
      <c r="O23" s="21"/>
      <c r="P23" s="21"/>
      <c r="Q23" s="21"/>
      <c r="R23" s="21"/>
      <c r="S23" s="21"/>
      <c r="T23" s="21"/>
    </row>
    <row r="24" spans="1:20" s="5" customFormat="1" ht="20.100000000000001" customHeight="1" x14ac:dyDescent="0.15">
      <c r="A24" s="25"/>
      <c r="B24" s="25"/>
      <c r="C24" s="25"/>
      <c r="D24" s="26"/>
      <c r="E24" s="14" t="s">
        <v>131</v>
      </c>
      <c r="F24" s="14" t="s">
        <v>29</v>
      </c>
      <c r="G24" s="14" t="s">
        <v>132</v>
      </c>
      <c r="H24" s="14" t="s">
        <v>31</v>
      </c>
      <c r="I24" s="14" t="s">
        <v>133</v>
      </c>
      <c r="J24" s="14" t="s">
        <v>134</v>
      </c>
      <c r="K24" s="11">
        <v>87.2</v>
      </c>
      <c r="L24" s="11">
        <f t="shared" si="0"/>
        <v>61.04</v>
      </c>
      <c r="M24" s="13"/>
      <c r="N24" s="4"/>
      <c r="O24" s="21"/>
      <c r="P24" s="21"/>
      <c r="Q24" s="21"/>
      <c r="R24" s="21"/>
      <c r="S24" s="21"/>
      <c r="T24" s="21"/>
    </row>
    <row r="25" spans="1:20" s="5" customFormat="1" ht="20.100000000000001" customHeight="1" x14ac:dyDescent="0.15">
      <c r="A25" s="25"/>
      <c r="B25" s="25"/>
      <c r="C25" s="25"/>
      <c r="D25" s="26"/>
      <c r="E25" s="14" t="s">
        <v>124</v>
      </c>
      <c r="F25" s="14" t="s">
        <v>29</v>
      </c>
      <c r="G25" s="14" t="s">
        <v>125</v>
      </c>
      <c r="H25" s="14" t="s">
        <v>31</v>
      </c>
      <c r="I25" s="14" t="s">
        <v>126</v>
      </c>
      <c r="J25" s="14" t="s">
        <v>127</v>
      </c>
      <c r="K25" s="11">
        <v>85.2</v>
      </c>
      <c r="L25" s="11">
        <f t="shared" si="0"/>
        <v>59.64</v>
      </c>
      <c r="M25" s="13"/>
      <c r="N25" s="4"/>
      <c r="O25" s="21"/>
      <c r="P25" s="21"/>
      <c r="Q25" s="21"/>
      <c r="R25" s="21"/>
      <c r="S25" s="21"/>
      <c r="T25" s="21"/>
    </row>
    <row r="26" spans="1:20" s="5" customFormat="1" ht="20.100000000000001" customHeight="1" x14ac:dyDescent="0.15">
      <c r="A26" s="25"/>
      <c r="B26" s="25"/>
      <c r="C26" s="25"/>
      <c r="D26" s="26"/>
      <c r="E26" s="14" t="s">
        <v>121</v>
      </c>
      <c r="F26" s="14" t="s">
        <v>39</v>
      </c>
      <c r="G26" s="14" t="s">
        <v>122</v>
      </c>
      <c r="H26" s="14" t="s">
        <v>31</v>
      </c>
      <c r="I26" s="14" t="s">
        <v>123</v>
      </c>
      <c r="J26" s="14" t="s">
        <v>120</v>
      </c>
      <c r="K26" s="11">
        <v>78.8</v>
      </c>
      <c r="L26" s="11">
        <f t="shared" si="0"/>
        <v>55.16</v>
      </c>
      <c r="M26" s="13"/>
      <c r="N26" s="4"/>
      <c r="O26" s="21"/>
      <c r="P26" s="21"/>
      <c r="Q26" s="21"/>
      <c r="R26" s="21"/>
      <c r="S26" s="21"/>
      <c r="T26" s="21"/>
    </row>
    <row r="27" spans="1:20" s="5" customFormat="1" ht="20.100000000000001" customHeight="1" x14ac:dyDescent="0.15">
      <c r="A27" s="25"/>
      <c r="B27" s="25"/>
      <c r="C27" s="25"/>
      <c r="D27" s="26"/>
      <c r="E27" s="14" t="s">
        <v>135</v>
      </c>
      <c r="F27" s="14" t="s">
        <v>39</v>
      </c>
      <c r="G27" s="14" t="s">
        <v>136</v>
      </c>
      <c r="H27" s="14" t="s">
        <v>31</v>
      </c>
      <c r="I27" s="14" t="s">
        <v>117</v>
      </c>
      <c r="J27" s="14" t="s">
        <v>120</v>
      </c>
      <c r="K27" s="11" t="s">
        <v>434</v>
      </c>
      <c r="L27" s="11" t="s">
        <v>434</v>
      </c>
      <c r="M27" s="11" t="s">
        <v>434</v>
      </c>
      <c r="N27" s="4"/>
      <c r="O27" s="21"/>
      <c r="P27" s="21"/>
      <c r="Q27" s="21"/>
      <c r="R27" s="21"/>
      <c r="S27" s="21"/>
      <c r="T27" s="21"/>
    </row>
    <row r="28" spans="1:20" s="5" customFormat="1" ht="20.100000000000001" customHeight="1" x14ac:dyDescent="0.15">
      <c r="A28" s="25"/>
      <c r="B28" s="25"/>
      <c r="C28" s="25"/>
      <c r="D28" s="26"/>
      <c r="E28" s="14" t="s">
        <v>142</v>
      </c>
      <c r="F28" s="14" t="s">
        <v>29</v>
      </c>
      <c r="G28" s="14" t="s">
        <v>143</v>
      </c>
      <c r="H28" s="14" t="s">
        <v>31</v>
      </c>
      <c r="I28" s="14" t="s">
        <v>71</v>
      </c>
      <c r="J28" s="14" t="s">
        <v>130</v>
      </c>
      <c r="K28" s="11" t="s">
        <v>434</v>
      </c>
      <c r="L28" s="11" t="s">
        <v>434</v>
      </c>
      <c r="M28" s="11" t="s">
        <v>434</v>
      </c>
      <c r="N28" s="4"/>
      <c r="O28" s="21"/>
      <c r="P28" s="21"/>
      <c r="Q28" s="21"/>
      <c r="R28" s="21"/>
      <c r="S28" s="21"/>
      <c r="T28" s="21"/>
    </row>
    <row r="29" spans="1:20" s="5" customFormat="1" ht="20.100000000000001" customHeight="1" x14ac:dyDescent="0.15">
      <c r="A29" s="25"/>
      <c r="B29" s="25"/>
      <c r="C29" s="25"/>
      <c r="D29" s="26"/>
      <c r="E29" s="14" t="s">
        <v>144</v>
      </c>
      <c r="F29" s="14" t="s">
        <v>29</v>
      </c>
      <c r="G29" s="14" t="s">
        <v>145</v>
      </c>
      <c r="H29" s="14" t="s">
        <v>31</v>
      </c>
      <c r="I29" s="14" t="s">
        <v>146</v>
      </c>
      <c r="J29" s="14" t="s">
        <v>57</v>
      </c>
      <c r="K29" s="11" t="s">
        <v>434</v>
      </c>
      <c r="L29" s="11" t="s">
        <v>434</v>
      </c>
      <c r="M29" s="11" t="s">
        <v>434</v>
      </c>
      <c r="N29" s="4"/>
      <c r="O29" s="21"/>
      <c r="P29" s="21"/>
      <c r="Q29" s="21"/>
      <c r="R29" s="21"/>
      <c r="S29" s="21"/>
      <c r="T29" s="21"/>
    </row>
    <row r="30" spans="1:20" s="7" customFormat="1" ht="20.100000000000001" customHeight="1" x14ac:dyDescent="0.15">
      <c r="A30" s="25" t="s">
        <v>7</v>
      </c>
      <c r="B30" s="25" t="s">
        <v>56</v>
      </c>
      <c r="C30" s="25">
        <v>1</v>
      </c>
      <c r="D30" s="26" t="s">
        <v>427</v>
      </c>
      <c r="E30" s="14" t="s">
        <v>416</v>
      </c>
      <c r="F30" s="14" t="s">
        <v>39</v>
      </c>
      <c r="G30" s="14" t="s">
        <v>417</v>
      </c>
      <c r="H30" s="14" t="s">
        <v>31</v>
      </c>
      <c r="I30" s="14" t="s">
        <v>98</v>
      </c>
      <c r="J30" s="14" t="s">
        <v>411</v>
      </c>
      <c r="K30" s="11">
        <v>82.6</v>
      </c>
      <c r="L30" s="11">
        <f t="shared" si="0"/>
        <v>57.819999999999993</v>
      </c>
      <c r="M30" s="12" t="s">
        <v>435</v>
      </c>
      <c r="N30" s="6"/>
    </row>
    <row r="31" spans="1:20" s="7" customFormat="1" ht="20.100000000000001" customHeight="1" x14ac:dyDescent="0.15">
      <c r="A31" s="25"/>
      <c r="B31" s="25"/>
      <c r="C31" s="25"/>
      <c r="D31" s="26"/>
      <c r="E31" s="14" t="s">
        <v>420</v>
      </c>
      <c r="F31" s="14" t="s">
        <v>39</v>
      </c>
      <c r="G31" s="14" t="s">
        <v>421</v>
      </c>
      <c r="H31" s="14" t="s">
        <v>31</v>
      </c>
      <c r="I31" s="14" t="s">
        <v>83</v>
      </c>
      <c r="J31" s="14" t="s">
        <v>80</v>
      </c>
      <c r="K31" s="11">
        <v>77.2</v>
      </c>
      <c r="L31" s="11">
        <f t="shared" si="0"/>
        <v>54.04</v>
      </c>
      <c r="M31" s="12" t="s">
        <v>435</v>
      </c>
      <c r="N31" s="6"/>
    </row>
    <row r="32" spans="1:20" s="7" customFormat="1" ht="20.100000000000001" customHeight="1" x14ac:dyDescent="0.15">
      <c r="A32" s="25"/>
      <c r="B32" s="25"/>
      <c r="C32" s="25"/>
      <c r="D32" s="26"/>
      <c r="E32" s="14" t="s">
        <v>408</v>
      </c>
      <c r="F32" s="14" t="s">
        <v>438</v>
      </c>
      <c r="G32" s="14" t="s">
        <v>409</v>
      </c>
      <c r="H32" s="14" t="s">
        <v>31</v>
      </c>
      <c r="I32" s="14" t="s">
        <v>410</v>
      </c>
      <c r="J32" s="14" t="s">
        <v>411</v>
      </c>
      <c r="K32" s="11">
        <v>76.7</v>
      </c>
      <c r="L32" s="11">
        <f t="shared" si="0"/>
        <v>53.69</v>
      </c>
      <c r="M32" s="12" t="s">
        <v>435</v>
      </c>
      <c r="N32" s="6"/>
    </row>
    <row r="33" spans="1:20" s="7" customFormat="1" ht="20.100000000000001" customHeight="1" x14ac:dyDescent="0.15">
      <c r="A33" s="25"/>
      <c r="B33" s="25"/>
      <c r="C33" s="25"/>
      <c r="D33" s="26"/>
      <c r="E33" s="14" t="s">
        <v>412</v>
      </c>
      <c r="F33" s="14" t="s">
        <v>29</v>
      </c>
      <c r="G33" s="14" t="s">
        <v>413</v>
      </c>
      <c r="H33" s="14" t="s">
        <v>31</v>
      </c>
      <c r="I33" s="14" t="s">
        <v>74</v>
      </c>
      <c r="J33" s="14" t="s">
        <v>411</v>
      </c>
      <c r="K33" s="11" t="s">
        <v>434</v>
      </c>
      <c r="L33" s="11" t="s">
        <v>434</v>
      </c>
      <c r="M33" s="11" t="s">
        <v>434</v>
      </c>
      <c r="N33" s="6"/>
    </row>
    <row r="34" spans="1:20" s="7" customFormat="1" ht="20.100000000000001" customHeight="1" x14ac:dyDescent="0.15">
      <c r="A34" s="25"/>
      <c r="B34" s="25"/>
      <c r="C34" s="25"/>
      <c r="D34" s="26"/>
      <c r="E34" s="14" t="s">
        <v>414</v>
      </c>
      <c r="F34" s="14" t="s">
        <v>29</v>
      </c>
      <c r="G34" s="14" t="s">
        <v>193</v>
      </c>
      <c r="H34" s="14" t="s">
        <v>31</v>
      </c>
      <c r="I34" s="14" t="s">
        <v>415</v>
      </c>
      <c r="J34" s="14" t="s">
        <v>411</v>
      </c>
      <c r="K34" s="11" t="s">
        <v>434</v>
      </c>
      <c r="L34" s="11" t="s">
        <v>434</v>
      </c>
      <c r="M34" s="11" t="s">
        <v>434</v>
      </c>
      <c r="N34" s="6"/>
    </row>
    <row r="35" spans="1:20" s="7" customFormat="1" ht="20.100000000000001" customHeight="1" x14ac:dyDescent="0.15">
      <c r="A35" s="25"/>
      <c r="B35" s="25"/>
      <c r="C35" s="25"/>
      <c r="D35" s="26"/>
      <c r="E35" s="14" t="s">
        <v>418</v>
      </c>
      <c r="F35" s="14" t="s">
        <v>29</v>
      </c>
      <c r="G35" s="14" t="s">
        <v>419</v>
      </c>
      <c r="H35" s="14" t="s">
        <v>31</v>
      </c>
      <c r="I35" s="14" t="s">
        <v>83</v>
      </c>
      <c r="J35" s="14" t="s">
        <v>80</v>
      </c>
      <c r="K35" s="11" t="s">
        <v>434</v>
      </c>
      <c r="L35" s="11" t="s">
        <v>434</v>
      </c>
      <c r="M35" s="11" t="s">
        <v>434</v>
      </c>
      <c r="N35" s="6"/>
    </row>
    <row r="36" spans="1:20" s="5" customFormat="1" ht="20.100000000000001" customHeight="1" x14ac:dyDescent="0.15">
      <c r="A36" s="22" t="s">
        <v>440</v>
      </c>
      <c r="B36" s="22" t="s">
        <v>55</v>
      </c>
      <c r="C36" s="22">
        <v>3</v>
      </c>
      <c r="D36" s="27" t="s">
        <v>18</v>
      </c>
      <c r="E36" s="14" t="s">
        <v>175</v>
      </c>
      <c r="F36" s="14" t="s">
        <v>29</v>
      </c>
      <c r="G36" s="14" t="s">
        <v>176</v>
      </c>
      <c r="H36" s="14" t="s">
        <v>31</v>
      </c>
      <c r="I36" s="14" t="s">
        <v>177</v>
      </c>
      <c r="J36" s="14" t="s">
        <v>178</v>
      </c>
      <c r="K36" s="11">
        <v>89.2</v>
      </c>
      <c r="L36" s="11">
        <f t="shared" si="0"/>
        <v>62.44</v>
      </c>
      <c r="M36" s="12" t="s">
        <v>435</v>
      </c>
      <c r="N36" s="4"/>
      <c r="O36" s="21"/>
      <c r="P36" s="21"/>
      <c r="Q36" s="21"/>
      <c r="R36" s="21"/>
      <c r="S36" s="21"/>
      <c r="T36" s="21"/>
    </row>
    <row r="37" spans="1:20" s="5" customFormat="1" ht="20.100000000000001" customHeight="1" x14ac:dyDescent="0.15">
      <c r="A37" s="23"/>
      <c r="B37" s="23"/>
      <c r="C37" s="23"/>
      <c r="D37" s="28"/>
      <c r="E37" s="14" t="s">
        <v>181</v>
      </c>
      <c r="F37" s="14" t="s">
        <v>39</v>
      </c>
      <c r="G37" s="14" t="s">
        <v>182</v>
      </c>
      <c r="H37" s="14" t="s">
        <v>31</v>
      </c>
      <c r="I37" s="14" t="s">
        <v>183</v>
      </c>
      <c r="J37" s="14" t="s">
        <v>184</v>
      </c>
      <c r="K37" s="11">
        <v>88</v>
      </c>
      <c r="L37" s="11">
        <f t="shared" si="0"/>
        <v>61.599999999999994</v>
      </c>
      <c r="M37" s="12" t="s">
        <v>435</v>
      </c>
      <c r="N37" s="4"/>
      <c r="O37" s="21"/>
      <c r="P37" s="21"/>
      <c r="Q37" s="21"/>
      <c r="R37" s="21"/>
      <c r="S37" s="21"/>
      <c r="T37" s="21"/>
    </row>
    <row r="38" spans="1:20" s="5" customFormat="1" ht="20.100000000000001" customHeight="1" x14ac:dyDescent="0.15">
      <c r="A38" s="23"/>
      <c r="B38" s="23"/>
      <c r="C38" s="23"/>
      <c r="D38" s="28"/>
      <c r="E38" s="14" t="s">
        <v>238</v>
      </c>
      <c r="F38" s="14" t="s">
        <v>29</v>
      </c>
      <c r="G38" s="14" t="s">
        <v>239</v>
      </c>
      <c r="H38" s="14" t="s">
        <v>31</v>
      </c>
      <c r="I38" s="14" t="s">
        <v>240</v>
      </c>
      <c r="J38" s="14" t="s">
        <v>241</v>
      </c>
      <c r="K38" s="11">
        <v>87.6</v>
      </c>
      <c r="L38" s="11">
        <f t="shared" si="0"/>
        <v>61.319999999999993</v>
      </c>
      <c r="M38" s="12" t="s">
        <v>435</v>
      </c>
      <c r="N38" s="4"/>
      <c r="O38" s="21"/>
      <c r="P38" s="21"/>
      <c r="Q38" s="21"/>
      <c r="R38" s="21"/>
      <c r="S38" s="21"/>
      <c r="T38" s="21"/>
    </row>
    <row r="39" spans="1:20" s="5" customFormat="1" ht="20.100000000000001" customHeight="1" x14ac:dyDescent="0.15">
      <c r="A39" s="23"/>
      <c r="B39" s="23"/>
      <c r="C39" s="23"/>
      <c r="D39" s="28"/>
      <c r="E39" s="14" t="s">
        <v>295</v>
      </c>
      <c r="F39" s="14" t="s">
        <v>39</v>
      </c>
      <c r="G39" s="14" t="s">
        <v>296</v>
      </c>
      <c r="H39" s="14" t="s">
        <v>31</v>
      </c>
      <c r="I39" s="14" t="s">
        <v>200</v>
      </c>
      <c r="J39" s="14" t="s">
        <v>178</v>
      </c>
      <c r="K39" s="11">
        <v>87.6</v>
      </c>
      <c r="L39" s="11">
        <f t="shared" si="0"/>
        <v>61.319999999999993</v>
      </c>
      <c r="M39" s="12" t="s">
        <v>435</v>
      </c>
      <c r="N39" s="4"/>
      <c r="O39" s="21"/>
      <c r="P39" s="21"/>
      <c r="Q39" s="21"/>
      <c r="R39" s="21"/>
      <c r="S39" s="21"/>
      <c r="T39" s="21"/>
    </row>
    <row r="40" spans="1:20" s="5" customFormat="1" ht="20.100000000000001" customHeight="1" x14ac:dyDescent="0.15">
      <c r="A40" s="23"/>
      <c r="B40" s="23"/>
      <c r="C40" s="23"/>
      <c r="D40" s="28"/>
      <c r="E40" s="14" t="s">
        <v>208</v>
      </c>
      <c r="F40" s="14" t="s">
        <v>29</v>
      </c>
      <c r="G40" s="14" t="s">
        <v>209</v>
      </c>
      <c r="H40" s="14" t="s">
        <v>31</v>
      </c>
      <c r="I40" s="14" t="s">
        <v>210</v>
      </c>
      <c r="J40" s="14" t="s">
        <v>211</v>
      </c>
      <c r="K40" s="11">
        <v>87.4</v>
      </c>
      <c r="L40" s="11">
        <f t="shared" si="0"/>
        <v>61.18</v>
      </c>
      <c r="M40" s="12" t="s">
        <v>435</v>
      </c>
      <c r="N40" s="4"/>
      <c r="O40" s="21"/>
      <c r="P40" s="21"/>
      <c r="Q40" s="21"/>
      <c r="R40" s="21"/>
      <c r="S40" s="21"/>
      <c r="T40" s="21"/>
    </row>
    <row r="41" spans="1:20" s="5" customFormat="1" ht="20.100000000000001" customHeight="1" x14ac:dyDescent="0.15">
      <c r="A41" s="23"/>
      <c r="B41" s="23"/>
      <c r="C41" s="23"/>
      <c r="D41" s="28"/>
      <c r="E41" s="14" t="s">
        <v>261</v>
      </c>
      <c r="F41" s="14" t="s">
        <v>29</v>
      </c>
      <c r="G41" s="14" t="s">
        <v>262</v>
      </c>
      <c r="H41" s="14" t="s">
        <v>31</v>
      </c>
      <c r="I41" s="14" t="s">
        <v>263</v>
      </c>
      <c r="J41" s="14" t="s">
        <v>178</v>
      </c>
      <c r="K41" s="11">
        <v>87.2</v>
      </c>
      <c r="L41" s="11">
        <f t="shared" si="0"/>
        <v>61.04</v>
      </c>
      <c r="M41" s="12" t="s">
        <v>435</v>
      </c>
      <c r="N41" s="4"/>
      <c r="O41" s="21"/>
      <c r="P41" s="21"/>
      <c r="Q41" s="21"/>
      <c r="R41" s="21"/>
      <c r="S41" s="21"/>
      <c r="T41" s="21"/>
    </row>
    <row r="42" spans="1:20" s="5" customFormat="1" ht="20.100000000000001" customHeight="1" x14ac:dyDescent="0.15">
      <c r="A42" s="23"/>
      <c r="B42" s="23"/>
      <c r="C42" s="23"/>
      <c r="D42" s="28"/>
      <c r="E42" s="14" t="s">
        <v>235</v>
      </c>
      <c r="F42" s="14" t="s">
        <v>29</v>
      </c>
      <c r="G42" s="14" t="s">
        <v>236</v>
      </c>
      <c r="H42" s="14" t="s">
        <v>31</v>
      </c>
      <c r="I42" s="14" t="s">
        <v>187</v>
      </c>
      <c r="J42" s="14" t="s">
        <v>237</v>
      </c>
      <c r="K42" s="11">
        <v>87</v>
      </c>
      <c r="L42" s="11">
        <f t="shared" si="0"/>
        <v>60.9</v>
      </c>
      <c r="M42" s="12" t="s">
        <v>435</v>
      </c>
      <c r="N42" s="4"/>
      <c r="O42" s="21"/>
      <c r="P42" s="21"/>
      <c r="Q42" s="21"/>
      <c r="R42" s="21"/>
      <c r="S42" s="21"/>
      <c r="T42" s="21"/>
    </row>
    <row r="43" spans="1:20" s="5" customFormat="1" ht="20.100000000000001" customHeight="1" x14ac:dyDescent="0.15">
      <c r="A43" s="23"/>
      <c r="B43" s="23"/>
      <c r="C43" s="23"/>
      <c r="D43" s="28"/>
      <c r="E43" s="14" t="s">
        <v>253</v>
      </c>
      <c r="F43" s="14" t="s">
        <v>29</v>
      </c>
      <c r="G43" s="14" t="s">
        <v>254</v>
      </c>
      <c r="H43" s="14" t="s">
        <v>31</v>
      </c>
      <c r="I43" s="14" t="s">
        <v>77</v>
      </c>
      <c r="J43" s="14" t="s">
        <v>255</v>
      </c>
      <c r="K43" s="11">
        <v>86.4</v>
      </c>
      <c r="L43" s="11">
        <f t="shared" si="0"/>
        <v>60.48</v>
      </c>
      <c r="M43" s="12" t="s">
        <v>435</v>
      </c>
      <c r="N43" s="4"/>
      <c r="O43" s="21"/>
      <c r="P43" s="21"/>
      <c r="Q43" s="21"/>
      <c r="R43" s="21"/>
      <c r="S43" s="21"/>
      <c r="T43" s="21"/>
    </row>
    <row r="44" spans="1:20" s="5" customFormat="1" ht="20.100000000000001" customHeight="1" x14ac:dyDescent="0.15">
      <c r="A44" s="23"/>
      <c r="B44" s="23"/>
      <c r="C44" s="23"/>
      <c r="D44" s="28"/>
      <c r="E44" s="14" t="s">
        <v>202</v>
      </c>
      <c r="F44" s="14" t="s">
        <v>29</v>
      </c>
      <c r="G44" s="14" t="s">
        <v>203</v>
      </c>
      <c r="H44" s="14" t="s">
        <v>31</v>
      </c>
      <c r="I44" s="14" t="s">
        <v>71</v>
      </c>
      <c r="J44" s="14" t="s">
        <v>204</v>
      </c>
      <c r="K44" s="11">
        <v>86</v>
      </c>
      <c r="L44" s="11">
        <f t="shared" si="0"/>
        <v>60.199999999999996</v>
      </c>
      <c r="M44" s="12" t="s">
        <v>435</v>
      </c>
      <c r="N44" s="4"/>
      <c r="O44" s="21"/>
      <c r="P44" s="21"/>
      <c r="Q44" s="21"/>
      <c r="R44" s="21"/>
      <c r="S44" s="21"/>
      <c r="T44" s="21"/>
    </row>
    <row r="45" spans="1:20" s="5" customFormat="1" ht="20.100000000000001" customHeight="1" x14ac:dyDescent="0.15">
      <c r="A45" s="23"/>
      <c r="B45" s="23"/>
      <c r="C45" s="23"/>
      <c r="D45" s="28"/>
      <c r="E45" s="14" t="s">
        <v>337</v>
      </c>
      <c r="F45" s="14" t="s">
        <v>29</v>
      </c>
      <c r="G45" s="14" t="s">
        <v>338</v>
      </c>
      <c r="H45" s="14" t="s">
        <v>31</v>
      </c>
      <c r="I45" s="14" t="s">
        <v>167</v>
      </c>
      <c r="J45" s="14" t="s">
        <v>197</v>
      </c>
      <c r="K45" s="11">
        <v>85.6</v>
      </c>
      <c r="L45" s="11">
        <f t="shared" si="0"/>
        <v>59.919999999999995</v>
      </c>
      <c r="M45" s="13"/>
      <c r="N45" s="4"/>
      <c r="O45" s="21"/>
      <c r="P45" s="21"/>
      <c r="Q45" s="21"/>
      <c r="R45" s="21"/>
      <c r="S45" s="21"/>
      <c r="T45" s="21"/>
    </row>
    <row r="46" spans="1:20" s="5" customFormat="1" ht="20.100000000000001" customHeight="1" x14ac:dyDescent="0.15">
      <c r="A46" s="23"/>
      <c r="B46" s="23"/>
      <c r="C46" s="23"/>
      <c r="D46" s="28"/>
      <c r="E46" s="14" t="s">
        <v>222</v>
      </c>
      <c r="F46" s="14" t="s">
        <v>29</v>
      </c>
      <c r="G46" s="14" t="s">
        <v>122</v>
      </c>
      <c r="H46" s="14" t="s">
        <v>31</v>
      </c>
      <c r="I46" s="14" t="s">
        <v>153</v>
      </c>
      <c r="J46" s="14" t="s">
        <v>223</v>
      </c>
      <c r="K46" s="11">
        <v>85.4</v>
      </c>
      <c r="L46" s="11">
        <f t="shared" si="0"/>
        <v>59.78</v>
      </c>
      <c r="M46" s="13"/>
      <c r="N46" s="4"/>
      <c r="O46" s="21"/>
      <c r="P46" s="21"/>
      <c r="Q46" s="21"/>
      <c r="R46" s="21"/>
      <c r="S46" s="21"/>
      <c r="T46" s="21"/>
    </row>
    <row r="47" spans="1:20" s="5" customFormat="1" ht="20.100000000000001" customHeight="1" x14ac:dyDescent="0.15">
      <c r="A47" s="23"/>
      <c r="B47" s="23"/>
      <c r="C47" s="23"/>
      <c r="D47" s="28"/>
      <c r="E47" s="14" t="s">
        <v>147</v>
      </c>
      <c r="F47" s="14" t="s">
        <v>29</v>
      </c>
      <c r="G47" s="14" t="s">
        <v>148</v>
      </c>
      <c r="H47" s="14" t="s">
        <v>31</v>
      </c>
      <c r="I47" s="14" t="s">
        <v>149</v>
      </c>
      <c r="J47" s="14" t="s">
        <v>150</v>
      </c>
      <c r="K47" s="11">
        <v>85.2</v>
      </c>
      <c r="L47" s="11">
        <f t="shared" si="0"/>
        <v>59.64</v>
      </c>
      <c r="M47" s="13"/>
      <c r="N47" s="4"/>
      <c r="O47" s="21"/>
      <c r="P47" s="21"/>
      <c r="Q47" s="21"/>
      <c r="R47" s="21"/>
      <c r="S47" s="21"/>
      <c r="T47" s="21"/>
    </row>
    <row r="48" spans="1:20" s="5" customFormat="1" ht="20.100000000000001" customHeight="1" x14ac:dyDescent="0.15">
      <c r="A48" s="23"/>
      <c r="B48" s="23"/>
      <c r="C48" s="23"/>
      <c r="D48" s="28"/>
      <c r="E48" s="14" t="s">
        <v>205</v>
      </c>
      <c r="F48" s="14" t="s">
        <v>39</v>
      </c>
      <c r="G48" s="14" t="s">
        <v>206</v>
      </c>
      <c r="H48" s="14" t="s">
        <v>31</v>
      </c>
      <c r="I48" s="14" t="s">
        <v>167</v>
      </c>
      <c r="J48" s="14" t="s">
        <v>207</v>
      </c>
      <c r="K48" s="11">
        <v>85</v>
      </c>
      <c r="L48" s="11">
        <f t="shared" si="0"/>
        <v>59.499999999999993</v>
      </c>
      <c r="M48" s="13"/>
      <c r="N48" s="4"/>
      <c r="O48" s="21"/>
      <c r="P48" s="21"/>
      <c r="Q48" s="21"/>
      <c r="R48" s="21"/>
      <c r="S48" s="21"/>
      <c r="T48" s="21"/>
    </row>
    <row r="49" spans="1:20" s="5" customFormat="1" ht="20.100000000000001" customHeight="1" x14ac:dyDescent="0.15">
      <c r="A49" s="23"/>
      <c r="B49" s="23"/>
      <c r="C49" s="23"/>
      <c r="D49" s="28"/>
      <c r="E49" s="14" t="s">
        <v>270</v>
      </c>
      <c r="F49" s="14" t="s">
        <v>29</v>
      </c>
      <c r="G49" s="14" t="s">
        <v>271</v>
      </c>
      <c r="H49" s="14" t="s">
        <v>31</v>
      </c>
      <c r="I49" s="14" t="s">
        <v>117</v>
      </c>
      <c r="J49" s="14" t="s">
        <v>272</v>
      </c>
      <c r="K49" s="11">
        <v>85</v>
      </c>
      <c r="L49" s="11">
        <f t="shared" si="0"/>
        <v>59.499999999999993</v>
      </c>
      <c r="M49" s="13"/>
      <c r="N49" s="4"/>
      <c r="O49" s="21"/>
      <c r="P49" s="21"/>
      <c r="Q49" s="21"/>
      <c r="R49" s="21"/>
      <c r="S49" s="21"/>
      <c r="T49" s="21"/>
    </row>
    <row r="50" spans="1:20" s="5" customFormat="1" ht="20.100000000000001" customHeight="1" x14ac:dyDescent="0.15">
      <c r="A50" s="23"/>
      <c r="B50" s="23"/>
      <c r="C50" s="23"/>
      <c r="D50" s="28"/>
      <c r="E50" s="14" t="s">
        <v>286</v>
      </c>
      <c r="F50" s="14" t="s">
        <v>29</v>
      </c>
      <c r="G50" s="14" t="s">
        <v>287</v>
      </c>
      <c r="H50" s="14" t="s">
        <v>31</v>
      </c>
      <c r="I50" s="14" t="s">
        <v>288</v>
      </c>
      <c r="J50" s="14" t="s">
        <v>289</v>
      </c>
      <c r="K50" s="11">
        <v>85</v>
      </c>
      <c r="L50" s="11">
        <f t="shared" si="0"/>
        <v>59.499999999999993</v>
      </c>
      <c r="M50" s="13"/>
      <c r="N50" s="4"/>
      <c r="O50" s="21"/>
      <c r="P50" s="21"/>
      <c r="Q50" s="21"/>
      <c r="R50" s="21"/>
      <c r="S50" s="21"/>
      <c r="T50" s="21"/>
    </row>
    <row r="51" spans="1:20" s="5" customFormat="1" ht="20.100000000000001" customHeight="1" x14ac:dyDescent="0.15">
      <c r="A51" s="23"/>
      <c r="B51" s="23"/>
      <c r="C51" s="23"/>
      <c r="D51" s="28"/>
      <c r="E51" s="14" t="s">
        <v>224</v>
      </c>
      <c r="F51" s="14" t="s">
        <v>29</v>
      </c>
      <c r="G51" s="14" t="s">
        <v>225</v>
      </c>
      <c r="H51" s="14" t="s">
        <v>31</v>
      </c>
      <c r="I51" s="14" t="s">
        <v>226</v>
      </c>
      <c r="J51" s="14" t="s">
        <v>227</v>
      </c>
      <c r="K51" s="11">
        <v>84.8</v>
      </c>
      <c r="L51" s="11">
        <f t="shared" si="0"/>
        <v>59.359999999999992</v>
      </c>
      <c r="M51" s="13"/>
      <c r="N51" s="4"/>
      <c r="O51" s="21"/>
      <c r="P51" s="21"/>
      <c r="Q51" s="21"/>
      <c r="R51" s="21"/>
      <c r="S51" s="21"/>
      <c r="T51" s="21"/>
    </row>
    <row r="52" spans="1:20" s="5" customFormat="1" ht="20.100000000000001" customHeight="1" x14ac:dyDescent="0.15">
      <c r="A52" s="23"/>
      <c r="B52" s="23"/>
      <c r="C52" s="23"/>
      <c r="D52" s="28"/>
      <c r="E52" s="14" t="s">
        <v>396</v>
      </c>
      <c r="F52" s="14" t="s">
        <v>29</v>
      </c>
      <c r="G52" s="14" t="s">
        <v>397</v>
      </c>
      <c r="H52" s="14" t="s">
        <v>31</v>
      </c>
      <c r="I52" s="14" t="s">
        <v>398</v>
      </c>
      <c r="J52" s="14" t="s">
        <v>399</v>
      </c>
      <c r="K52" s="11">
        <v>84.8</v>
      </c>
      <c r="L52" s="11">
        <f t="shared" si="0"/>
        <v>59.359999999999992</v>
      </c>
      <c r="M52" s="13"/>
      <c r="N52" s="4"/>
      <c r="O52" s="21"/>
      <c r="P52" s="21"/>
      <c r="Q52" s="21"/>
      <c r="R52" s="21"/>
      <c r="S52" s="21"/>
      <c r="T52" s="21"/>
    </row>
    <row r="53" spans="1:20" s="5" customFormat="1" ht="20.100000000000001" customHeight="1" x14ac:dyDescent="0.15">
      <c r="A53" s="23"/>
      <c r="B53" s="23"/>
      <c r="C53" s="23"/>
      <c r="D53" s="28"/>
      <c r="E53" s="14" t="s">
        <v>195</v>
      </c>
      <c r="F53" s="14" t="s">
        <v>29</v>
      </c>
      <c r="G53" s="14" t="s">
        <v>196</v>
      </c>
      <c r="H53" s="14" t="s">
        <v>31</v>
      </c>
      <c r="I53" s="14" t="s">
        <v>83</v>
      </c>
      <c r="J53" s="14" t="s">
        <v>197</v>
      </c>
      <c r="K53" s="11">
        <v>84.4</v>
      </c>
      <c r="L53" s="11">
        <f t="shared" si="0"/>
        <v>59.08</v>
      </c>
      <c r="M53" s="13"/>
      <c r="N53" s="4"/>
      <c r="O53" s="21"/>
      <c r="P53" s="21"/>
      <c r="Q53" s="21"/>
      <c r="R53" s="21"/>
      <c r="S53" s="21"/>
      <c r="T53" s="21"/>
    </row>
    <row r="54" spans="1:20" s="5" customFormat="1" ht="20.100000000000001" customHeight="1" x14ac:dyDescent="0.15">
      <c r="A54" s="23"/>
      <c r="B54" s="23"/>
      <c r="C54" s="23"/>
      <c r="D54" s="28"/>
      <c r="E54" s="14" t="s">
        <v>258</v>
      </c>
      <c r="F54" s="14" t="s">
        <v>39</v>
      </c>
      <c r="G54" s="14" t="s">
        <v>259</v>
      </c>
      <c r="H54" s="14" t="s">
        <v>31</v>
      </c>
      <c r="I54" s="14" t="s">
        <v>71</v>
      </c>
      <c r="J54" s="14" t="s">
        <v>260</v>
      </c>
      <c r="K54" s="11">
        <v>84.4</v>
      </c>
      <c r="L54" s="11">
        <f t="shared" si="0"/>
        <v>59.08</v>
      </c>
      <c r="M54" s="13"/>
      <c r="N54" s="4"/>
      <c r="O54" s="21"/>
      <c r="P54" s="21"/>
      <c r="Q54" s="21"/>
      <c r="R54" s="21"/>
      <c r="S54" s="21"/>
      <c r="T54" s="21"/>
    </row>
    <row r="55" spans="1:20" s="5" customFormat="1" ht="20.100000000000001" customHeight="1" x14ac:dyDescent="0.15">
      <c r="A55" s="23"/>
      <c r="B55" s="23"/>
      <c r="C55" s="23"/>
      <c r="D55" s="28"/>
      <c r="E55" s="14" t="s">
        <v>158</v>
      </c>
      <c r="F55" s="14" t="s">
        <v>29</v>
      </c>
      <c r="G55" s="14" t="s">
        <v>159</v>
      </c>
      <c r="H55" s="14" t="s">
        <v>31</v>
      </c>
      <c r="I55" s="14" t="s">
        <v>160</v>
      </c>
      <c r="J55" s="14" t="s">
        <v>161</v>
      </c>
      <c r="K55" s="11">
        <v>83.8</v>
      </c>
      <c r="L55" s="11">
        <f t="shared" si="0"/>
        <v>58.66</v>
      </c>
      <c r="M55" s="13"/>
      <c r="N55" s="4"/>
      <c r="O55" s="21"/>
      <c r="P55" s="21"/>
      <c r="Q55" s="21"/>
      <c r="R55" s="21"/>
      <c r="S55" s="21"/>
      <c r="T55" s="21"/>
    </row>
    <row r="56" spans="1:20" s="5" customFormat="1" ht="20.100000000000001" customHeight="1" x14ac:dyDescent="0.15">
      <c r="A56" s="23"/>
      <c r="B56" s="23"/>
      <c r="C56" s="23"/>
      <c r="D56" s="28"/>
      <c r="E56" s="14" t="s">
        <v>322</v>
      </c>
      <c r="F56" s="14" t="s">
        <v>29</v>
      </c>
      <c r="G56" s="14" t="s">
        <v>323</v>
      </c>
      <c r="H56" s="14" t="s">
        <v>31</v>
      </c>
      <c r="I56" s="14" t="s">
        <v>324</v>
      </c>
      <c r="J56" s="14" t="s">
        <v>325</v>
      </c>
      <c r="K56" s="11">
        <v>83.8</v>
      </c>
      <c r="L56" s="11">
        <f t="shared" si="0"/>
        <v>58.66</v>
      </c>
      <c r="M56" s="13"/>
      <c r="N56" s="4"/>
      <c r="O56" s="21"/>
      <c r="P56" s="21"/>
      <c r="Q56" s="21"/>
      <c r="R56" s="21"/>
      <c r="S56" s="21"/>
      <c r="T56" s="21"/>
    </row>
    <row r="57" spans="1:20" s="5" customFormat="1" ht="20.100000000000001" customHeight="1" x14ac:dyDescent="0.15">
      <c r="A57" s="23"/>
      <c r="B57" s="23"/>
      <c r="C57" s="23"/>
      <c r="D57" s="28"/>
      <c r="E57" s="14" t="s">
        <v>242</v>
      </c>
      <c r="F57" s="14" t="s">
        <v>29</v>
      </c>
      <c r="G57" s="14" t="s">
        <v>243</v>
      </c>
      <c r="H57" s="14" t="s">
        <v>31</v>
      </c>
      <c r="I57" s="14" t="s">
        <v>244</v>
      </c>
      <c r="J57" s="14" t="s">
        <v>245</v>
      </c>
      <c r="K57" s="11">
        <v>83.6</v>
      </c>
      <c r="L57" s="11">
        <f t="shared" si="0"/>
        <v>58.519999999999989</v>
      </c>
      <c r="M57" s="13"/>
      <c r="N57" s="4"/>
      <c r="O57" s="21"/>
      <c r="P57" s="21"/>
      <c r="Q57" s="21"/>
      <c r="R57" s="21"/>
      <c r="S57" s="21"/>
      <c r="T57" s="21"/>
    </row>
    <row r="58" spans="1:20" s="5" customFormat="1" ht="20.100000000000001" customHeight="1" x14ac:dyDescent="0.15">
      <c r="A58" s="23"/>
      <c r="B58" s="23"/>
      <c r="C58" s="23"/>
      <c r="D58" s="28"/>
      <c r="E58" s="14" t="s">
        <v>169</v>
      </c>
      <c r="F58" s="14" t="s">
        <v>39</v>
      </c>
      <c r="G58" s="14" t="s">
        <v>170</v>
      </c>
      <c r="H58" s="14" t="s">
        <v>31</v>
      </c>
      <c r="I58" s="14" t="s">
        <v>105</v>
      </c>
      <c r="J58" s="14" t="s">
        <v>171</v>
      </c>
      <c r="K58" s="11">
        <v>83.2</v>
      </c>
      <c r="L58" s="11">
        <f t="shared" si="0"/>
        <v>58.239999999999995</v>
      </c>
      <c r="M58" s="13"/>
      <c r="N58" s="4"/>
      <c r="O58" s="21"/>
      <c r="P58" s="21"/>
      <c r="Q58" s="21"/>
      <c r="R58" s="21"/>
      <c r="S58" s="21"/>
      <c r="T58" s="21"/>
    </row>
    <row r="59" spans="1:20" s="5" customFormat="1" ht="20.100000000000001" customHeight="1" x14ac:dyDescent="0.15">
      <c r="A59" s="23"/>
      <c r="B59" s="23"/>
      <c r="C59" s="23"/>
      <c r="D59" s="28"/>
      <c r="E59" s="14" t="s">
        <v>189</v>
      </c>
      <c r="F59" s="14" t="s">
        <v>29</v>
      </c>
      <c r="G59" s="14" t="s">
        <v>190</v>
      </c>
      <c r="H59" s="14" t="s">
        <v>31</v>
      </c>
      <c r="I59" s="14" t="s">
        <v>71</v>
      </c>
      <c r="J59" s="14" t="s">
        <v>191</v>
      </c>
      <c r="K59" s="11">
        <v>83.2</v>
      </c>
      <c r="L59" s="11">
        <f t="shared" si="0"/>
        <v>58.239999999999995</v>
      </c>
      <c r="M59" s="13"/>
      <c r="N59" s="4"/>
      <c r="O59" s="21"/>
      <c r="P59" s="21"/>
      <c r="Q59" s="21"/>
      <c r="R59" s="21"/>
      <c r="S59" s="21"/>
      <c r="T59" s="21"/>
    </row>
    <row r="60" spans="1:20" s="5" customFormat="1" ht="20.100000000000001" customHeight="1" x14ac:dyDescent="0.15">
      <c r="A60" s="23"/>
      <c r="B60" s="23"/>
      <c r="C60" s="23"/>
      <c r="D60" s="28"/>
      <c r="E60" s="14" t="s">
        <v>151</v>
      </c>
      <c r="F60" s="14" t="s">
        <v>29</v>
      </c>
      <c r="G60" s="14" t="s">
        <v>152</v>
      </c>
      <c r="H60" s="14" t="s">
        <v>31</v>
      </c>
      <c r="I60" s="14" t="s">
        <v>153</v>
      </c>
      <c r="J60" s="14" t="s">
        <v>154</v>
      </c>
      <c r="K60" s="11">
        <v>82.8</v>
      </c>
      <c r="L60" s="11">
        <f t="shared" si="0"/>
        <v>57.959999999999994</v>
      </c>
      <c r="M60" s="13"/>
      <c r="N60" s="4"/>
      <c r="O60" s="21"/>
      <c r="P60" s="21"/>
      <c r="Q60" s="21"/>
      <c r="R60" s="21"/>
      <c r="S60" s="21"/>
      <c r="T60" s="21"/>
    </row>
    <row r="61" spans="1:20" s="5" customFormat="1" ht="20.100000000000001" customHeight="1" x14ac:dyDescent="0.15">
      <c r="A61" s="23"/>
      <c r="B61" s="23"/>
      <c r="C61" s="23"/>
      <c r="D61" s="28"/>
      <c r="E61" s="14" t="s">
        <v>185</v>
      </c>
      <c r="F61" s="14" t="s">
        <v>29</v>
      </c>
      <c r="G61" s="14" t="s">
        <v>186</v>
      </c>
      <c r="H61" s="14" t="s">
        <v>31</v>
      </c>
      <c r="I61" s="14" t="s">
        <v>187</v>
      </c>
      <c r="J61" s="14" t="s">
        <v>188</v>
      </c>
      <c r="K61" s="11">
        <v>82.6</v>
      </c>
      <c r="L61" s="11">
        <f t="shared" si="0"/>
        <v>57.819999999999993</v>
      </c>
      <c r="M61" s="13"/>
      <c r="N61" s="4"/>
      <c r="O61" s="21"/>
      <c r="P61" s="21"/>
      <c r="Q61" s="21"/>
      <c r="R61" s="21"/>
      <c r="S61" s="21"/>
      <c r="T61" s="21"/>
    </row>
    <row r="62" spans="1:20" s="5" customFormat="1" ht="20.100000000000001" customHeight="1" x14ac:dyDescent="0.15">
      <c r="A62" s="23"/>
      <c r="B62" s="23"/>
      <c r="C62" s="23"/>
      <c r="D62" s="28"/>
      <c r="E62" s="14" t="s">
        <v>256</v>
      </c>
      <c r="F62" s="14" t="s">
        <v>39</v>
      </c>
      <c r="G62" s="14" t="s">
        <v>257</v>
      </c>
      <c r="H62" s="14" t="s">
        <v>31</v>
      </c>
      <c r="I62" s="14" t="s">
        <v>90</v>
      </c>
      <c r="J62" s="14" t="s">
        <v>150</v>
      </c>
      <c r="K62" s="11">
        <v>82.6</v>
      </c>
      <c r="L62" s="11">
        <f t="shared" si="0"/>
        <v>57.819999999999993</v>
      </c>
      <c r="M62" s="13"/>
      <c r="N62" s="4"/>
      <c r="O62" s="21"/>
      <c r="P62" s="21"/>
      <c r="Q62" s="21"/>
      <c r="R62" s="21"/>
      <c r="S62" s="21"/>
      <c r="T62" s="21"/>
    </row>
    <row r="63" spans="1:20" s="5" customFormat="1" ht="20.100000000000001" customHeight="1" x14ac:dyDescent="0.15">
      <c r="A63" s="23"/>
      <c r="B63" s="23"/>
      <c r="C63" s="23"/>
      <c r="D63" s="28"/>
      <c r="E63" s="14" t="s">
        <v>351</v>
      </c>
      <c r="F63" s="14" t="s">
        <v>29</v>
      </c>
      <c r="G63" s="14" t="s">
        <v>257</v>
      </c>
      <c r="H63" s="14" t="s">
        <v>31</v>
      </c>
      <c r="I63" s="14" t="s">
        <v>71</v>
      </c>
      <c r="J63" s="14" t="s">
        <v>130</v>
      </c>
      <c r="K63" s="11">
        <v>82.6</v>
      </c>
      <c r="L63" s="11">
        <f t="shared" si="0"/>
        <v>57.819999999999993</v>
      </c>
      <c r="M63" s="13"/>
      <c r="N63" s="4"/>
      <c r="O63" s="21"/>
      <c r="P63" s="21"/>
      <c r="Q63" s="21"/>
      <c r="R63" s="21"/>
      <c r="S63" s="21"/>
      <c r="T63" s="21"/>
    </row>
    <row r="64" spans="1:20" s="5" customFormat="1" ht="20.100000000000001" customHeight="1" x14ac:dyDescent="0.15">
      <c r="A64" s="23"/>
      <c r="B64" s="23"/>
      <c r="C64" s="23"/>
      <c r="D64" s="28"/>
      <c r="E64" s="14" t="s">
        <v>326</v>
      </c>
      <c r="F64" s="14" t="s">
        <v>29</v>
      </c>
      <c r="G64" s="14" t="s">
        <v>327</v>
      </c>
      <c r="H64" s="14" t="s">
        <v>31</v>
      </c>
      <c r="I64" s="14" t="s">
        <v>153</v>
      </c>
      <c r="J64" s="14" t="s">
        <v>328</v>
      </c>
      <c r="K64" s="11">
        <v>82.2</v>
      </c>
      <c r="L64" s="11">
        <f t="shared" si="0"/>
        <v>57.54</v>
      </c>
      <c r="M64" s="13"/>
      <c r="N64" s="4"/>
      <c r="O64" s="21"/>
      <c r="P64" s="21"/>
      <c r="Q64" s="21"/>
      <c r="R64" s="21"/>
      <c r="S64" s="21"/>
      <c r="T64" s="21"/>
    </row>
    <row r="65" spans="1:20" s="5" customFormat="1" ht="20.100000000000001" customHeight="1" x14ac:dyDescent="0.15">
      <c r="A65" s="23"/>
      <c r="B65" s="23"/>
      <c r="C65" s="23"/>
      <c r="D65" s="28"/>
      <c r="E65" s="14" t="s">
        <v>375</v>
      </c>
      <c r="F65" s="14" t="s">
        <v>29</v>
      </c>
      <c r="G65" s="14" t="s">
        <v>376</v>
      </c>
      <c r="H65" s="14" t="s">
        <v>31</v>
      </c>
      <c r="I65" s="14" t="s">
        <v>377</v>
      </c>
      <c r="J65" s="14" t="s">
        <v>378</v>
      </c>
      <c r="K65" s="11">
        <v>82.2</v>
      </c>
      <c r="L65" s="11">
        <f t="shared" si="0"/>
        <v>57.54</v>
      </c>
      <c r="M65" s="13"/>
      <c r="N65" s="4"/>
      <c r="O65" s="21"/>
      <c r="P65" s="21"/>
      <c r="Q65" s="21"/>
      <c r="R65" s="21"/>
      <c r="S65" s="21"/>
      <c r="T65" s="21"/>
    </row>
    <row r="66" spans="1:20" s="5" customFormat="1" ht="20.100000000000001" customHeight="1" x14ac:dyDescent="0.15">
      <c r="A66" s="23"/>
      <c r="B66" s="23"/>
      <c r="C66" s="23"/>
      <c r="D66" s="28"/>
      <c r="E66" s="15" t="s">
        <v>428</v>
      </c>
      <c r="F66" s="15" t="s">
        <v>29</v>
      </c>
      <c r="G66" s="15" t="s">
        <v>429</v>
      </c>
      <c r="H66" s="15" t="s">
        <v>31</v>
      </c>
      <c r="I66" s="15" t="s">
        <v>430</v>
      </c>
      <c r="J66" s="15" t="s">
        <v>431</v>
      </c>
      <c r="K66" s="11">
        <v>82.2</v>
      </c>
      <c r="L66" s="11">
        <f t="shared" si="0"/>
        <v>57.54</v>
      </c>
      <c r="M66" s="13"/>
      <c r="N66" s="4"/>
      <c r="O66" s="21"/>
      <c r="P66" s="21"/>
      <c r="Q66" s="21"/>
      <c r="R66" s="21"/>
      <c r="S66" s="21"/>
      <c r="T66" s="21"/>
    </row>
    <row r="67" spans="1:20" s="5" customFormat="1" ht="20.100000000000001" customHeight="1" x14ac:dyDescent="0.15">
      <c r="A67" s="23"/>
      <c r="B67" s="23"/>
      <c r="C67" s="23"/>
      <c r="D67" s="28"/>
      <c r="E67" s="14" t="s">
        <v>172</v>
      </c>
      <c r="F67" s="14" t="s">
        <v>39</v>
      </c>
      <c r="G67" s="14" t="s">
        <v>173</v>
      </c>
      <c r="H67" s="14" t="s">
        <v>31</v>
      </c>
      <c r="I67" s="14" t="s">
        <v>71</v>
      </c>
      <c r="J67" s="14" t="s">
        <v>174</v>
      </c>
      <c r="K67" s="11">
        <v>82</v>
      </c>
      <c r="L67" s="11">
        <f t="shared" si="0"/>
        <v>57.4</v>
      </c>
      <c r="M67" s="13"/>
      <c r="N67" s="4"/>
      <c r="O67" s="21"/>
      <c r="P67" s="21"/>
      <c r="Q67" s="21"/>
      <c r="R67" s="21"/>
      <c r="S67" s="21"/>
      <c r="T67" s="21"/>
    </row>
    <row r="68" spans="1:20" s="5" customFormat="1" ht="20.100000000000001" customHeight="1" x14ac:dyDescent="0.15">
      <c r="A68" s="23"/>
      <c r="B68" s="23"/>
      <c r="C68" s="23"/>
      <c r="D68" s="28"/>
      <c r="E68" s="14" t="s">
        <v>393</v>
      </c>
      <c r="F68" s="14" t="s">
        <v>39</v>
      </c>
      <c r="G68" s="14" t="s">
        <v>394</v>
      </c>
      <c r="H68" s="14" t="s">
        <v>31</v>
      </c>
      <c r="I68" s="14" t="s">
        <v>395</v>
      </c>
      <c r="J68" s="14" t="s">
        <v>171</v>
      </c>
      <c r="K68" s="11">
        <v>82</v>
      </c>
      <c r="L68" s="11">
        <f t="shared" ref="L68:L125" si="1">K68*0.7</f>
        <v>57.4</v>
      </c>
      <c r="M68" s="13"/>
      <c r="N68" s="4"/>
      <c r="O68" s="21"/>
      <c r="P68" s="21"/>
      <c r="Q68" s="21"/>
      <c r="R68" s="21"/>
      <c r="S68" s="21"/>
      <c r="T68" s="21"/>
    </row>
    <row r="69" spans="1:20" s="5" customFormat="1" ht="20.100000000000001" customHeight="1" x14ac:dyDescent="0.15">
      <c r="A69" s="24"/>
      <c r="B69" s="24"/>
      <c r="C69" s="24"/>
      <c r="D69" s="29"/>
      <c r="E69" s="14" t="s">
        <v>306</v>
      </c>
      <c r="F69" s="14" t="s">
        <v>29</v>
      </c>
      <c r="G69" s="14" t="s">
        <v>307</v>
      </c>
      <c r="H69" s="14" t="s">
        <v>31</v>
      </c>
      <c r="I69" s="14" t="s">
        <v>308</v>
      </c>
      <c r="J69" s="14" t="s">
        <v>309</v>
      </c>
      <c r="K69" s="11">
        <v>81.8</v>
      </c>
      <c r="L69" s="11">
        <f t="shared" si="1"/>
        <v>57.259999999999991</v>
      </c>
      <c r="M69" s="13"/>
      <c r="N69" s="4"/>
      <c r="O69" s="21"/>
      <c r="P69" s="21"/>
      <c r="Q69" s="21"/>
      <c r="R69" s="21"/>
      <c r="S69" s="21"/>
      <c r="T69" s="21"/>
    </row>
    <row r="70" spans="1:20" s="5" customFormat="1" ht="20.100000000000001" customHeight="1" x14ac:dyDescent="0.15">
      <c r="A70" s="22" t="s">
        <v>440</v>
      </c>
      <c r="B70" s="22" t="s">
        <v>55</v>
      </c>
      <c r="C70" s="22">
        <v>3</v>
      </c>
      <c r="D70" s="27" t="s">
        <v>18</v>
      </c>
      <c r="E70" s="14" t="s">
        <v>264</v>
      </c>
      <c r="F70" s="14" t="s">
        <v>29</v>
      </c>
      <c r="G70" s="14" t="s">
        <v>265</v>
      </c>
      <c r="H70" s="14" t="s">
        <v>31</v>
      </c>
      <c r="I70" s="14" t="s">
        <v>71</v>
      </c>
      <c r="J70" s="14" t="s">
        <v>191</v>
      </c>
      <c r="K70" s="11">
        <v>81.599999999999994</v>
      </c>
      <c r="L70" s="11">
        <f t="shared" si="1"/>
        <v>57.11999999999999</v>
      </c>
      <c r="M70" s="13"/>
      <c r="N70" s="4"/>
      <c r="O70" s="21"/>
      <c r="P70" s="21"/>
      <c r="Q70" s="21"/>
      <c r="R70" s="21"/>
      <c r="S70" s="21"/>
      <c r="T70" s="21"/>
    </row>
    <row r="71" spans="1:20" s="5" customFormat="1" ht="20.100000000000001" customHeight="1" x14ac:dyDescent="0.15">
      <c r="A71" s="23"/>
      <c r="B71" s="23"/>
      <c r="C71" s="23"/>
      <c r="D71" s="28"/>
      <c r="E71" s="14" t="s">
        <v>382</v>
      </c>
      <c r="F71" s="14" t="s">
        <v>29</v>
      </c>
      <c r="G71" s="14" t="s">
        <v>383</v>
      </c>
      <c r="H71" s="14" t="s">
        <v>31</v>
      </c>
      <c r="I71" s="14" t="s">
        <v>384</v>
      </c>
      <c r="J71" s="14" t="s">
        <v>385</v>
      </c>
      <c r="K71" s="11">
        <v>81.599999999999994</v>
      </c>
      <c r="L71" s="11">
        <f t="shared" si="1"/>
        <v>57.11999999999999</v>
      </c>
      <c r="M71" s="13"/>
      <c r="N71" s="4"/>
      <c r="O71" s="21"/>
      <c r="P71" s="21"/>
      <c r="Q71" s="21"/>
      <c r="R71" s="21"/>
      <c r="S71" s="21"/>
      <c r="T71" s="21"/>
    </row>
    <row r="72" spans="1:20" s="5" customFormat="1" ht="20.100000000000001" customHeight="1" x14ac:dyDescent="0.15">
      <c r="A72" s="23"/>
      <c r="B72" s="23"/>
      <c r="C72" s="23"/>
      <c r="D72" s="28"/>
      <c r="E72" s="14" t="s">
        <v>319</v>
      </c>
      <c r="F72" s="14" t="s">
        <v>29</v>
      </c>
      <c r="G72" s="14" t="s">
        <v>320</v>
      </c>
      <c r="H72" s="14" t="s">
        <v>31</v>
      </c>
      <c r="I72" s="14" t="s">
        <v>71</v>
      </c>
      <c r="J72" s="14" t="s">
        <v>321</v>
      </c>
      <c r="K72" s="11">
        <v>81.400000000000006</v>
      </c>
      <c r="L72" s="11">
        <f t="shared" si="1"/>
        <v>56.98</v>
      </c>
      <c r="M72" s="13"/>
      <c r="N72" s="4"/>
      <c r="O72" s="21"/>
      <c r="P72" s="21"/>
      <c r="Q72" s="21"/>
      <c r="R72" s="21"/>
      <c r="S72" s="21"/>
      <c r="T72" s="21"/>
    </row>
    <row r="73" spans="1:20" s="5" customFormat="1" ht="20.100000000000001" customHeight="1" x14ac:dyDescent="0.15">
      <c r="A73" s="23"/>
      <c r="B73" s="23"/>
      <c r="C73" s="23"/>
      <c r="D73" s="28"/>
      <c r="E73" s="14" t="s">
        <v>192</v>
      </c>
      <c r="F73" s="14" t="s">
        <v>39</v>
      </c>
      <c r="G73" s="14" t="s">
        <v>193</v>
      </c>
      <c r="H73" s="14" t="s">
        <v>31</v>
      </c>
      <c r="I73" s="14" t="s">
        <v>83</v>
      </c>
      <c r="J73" s="14" t="s">
        <v>194</v>
      </c>
      <c r="K73" s="11">
        <v>81.2</v>
      </c>
      <c r="L73" s="11">
        <f t="shared" si="1"/>
        <v>56.839999999999996</v>
      </c>
      <c r="M73" s="13"/>
      <c r="N73" s="4"/>
      <c r="O73" s="21"/>
      <c r="P73" s="21"/>
      <c r="Q73" s="21"/>
      <c r="R73" s="21"/>
      <c r="S73" s="21"/>
      <c r="T73" s="21"/>
    </row>
    <row r="74" spans="1:20" s="5" customFormat="1" ht="20.100000000000001" customHeight="1" x14ac:dyDescent="0.15">
      <c r="A74" s="23"/>
      <c r="B74" s="23"/>
      <c r="C74" s="23"/>
      <c r="D74" s="28"/>
      <c r="E74" s="14" t="s">
        <v>155</v>
      </c>
      <c r="F74" s="14" t="s">
        <v>29</v>
      </c>
      <c r="G74" s="14" t="s">
        <v>156</v>
      </c>
      <c r="H74" s="14" t="s">
        <v>31</v>
      </c>
      <c r="I74" s="14" t="s">
        <v>77</v>
      </c>
      <c r="J74" s="14" t="s">
        <v>157</v>
      </c>
      <c r="K74" s="11">
        <v>81</v>
      </c>
      <c r="L74" s="11">
        <f t="shared" si="1"/>
        <v>56.699999999999996</v>
      </c>
      <c r="M74" s="13"/>
      <c r="N74" s="4"/>
      <c r="O74" s="21"/>
      <c r="P74" s="21"/>
      <c r="Q74" s="21"/>
      <c r="R74" s="21"/>
      <c r="S74" s="21"/>
      <c r="T74" s="21"/>
    </row>
    <row r="75" spans="1:20" s="5" customFormat="1" ht="20.100000000000001" customHeight="1" x14ac:dyDescent="0.15">
      <c r="A75" s="23"/>
      <c r="B75" s="23"/>
      <c r="C75" s="23"/>
      <c r="D75" s="28"/>
      <c r="E75" s="14" t="s">
        <v>277</v>
      </c>
      <c r="F75" s="14" t="s">
        <v>29</v>
      </c>
      <c r="G75" s="14" t="s">
        <v>278</v>
      </c>
      <c r="H75" s="14" t="s">
        <v>31</v>
      </c>
      <c r="I75" s="14" t="s">
        <v>71</v>
      </c>
      <c r="J75" s="14" t="s">
        <v>130</v>
      </c>
      <c r="K75" s="11">
        <v>80.599999999999994</v>
      </c>
      <c r="L75" s="11">
        <f t="shared" si="1"/>
        <v>56.419999999999995</v>
      </c>
      <c r="M75" s="13"/>
      <c r="N75" s="4"/>
      <c r="O75" s="21"/>
      <c r="P75" s="21"/>
      <c r="Q75" s="21"/>
      <c r="R75" s="21"/>
      <c r="S75" s="21"/>
      <c r="T75" s="21"/>
    </row>
    <row r="76" spans="1:20" s="5" customFormat="1" ht="20.100000000000001" customHeight="1" x14ac:dyDescent="0.15">
      <c r="A76" s="23"/>
      <c r="B76" s="23"/>
      <c r="C76" s="23"/>
      <c r="D76" s="28"/>
      <c r="E76" s="14" t="s">
        <v>279</v>
      </c>
      <c r="F76" s="14" t="s">
        <v>39</v>
      </c>
      <c r="G76" s="14" t="s">
        <v>280</v>
      </c>
      <c r="H76" s="14" t="s">
        <v>31</v>
      </c>
      <c r="I76" s="14" t="s">
        <v>117</v>
      </c>
      <c r="J76" s="14" t="s">
        <v>281</v>
      </c>
      <c r="K76" s="11">
        <v>80.400000000000006</v>
      </c>
      <c r="L76" s="11">
        <f t="shared" si="1"/>
        <v>56.28</v>
      </c>
      <c r="M76" s="13"/>
      <c r="N76" s="4"/>
      <c r="O76" s="21"/>
      <c r="P76" s="21"/>
      <c r="Q76" s="21"/>
      <c r="R76" s="21"/>
      <c r="S76" s="21"/>
      <c r="T76" s="21"/>
    </row>
    <row r="77" spans="1:20" s="5" customFormat="1" ht="20.100000000000001" customHeight="1" x14ac:dyDescent="0.15">
      <c r="A77" s="23"/>
      <c r="B77" s="23"/>
      <c r="C77" s="23"/>
      <c r="D77" s="28"/>
      <c r="E77" s="14" t="s">
        <v>361</v>
      </c>
      <c r="F77" s="14" t="s">
        <v>29</v>
      </c>
      <c r="G77" s="14" t="s">
        <v>362</v>
      </c>
      <c r="H77" s="14" t="s">
        <v>31</v>
      </c>
      <c r="I77" s="14" t="s">
        <v>83</v>
      </c>
      <c r="J77" s="14" t="s">
        <v>363</v>
      </c>
      <c r="K77" s="11">
        <v>80</v>
      </c>
      <c r="L77" s="11">
        <f t="shared" si="1"/>
        <v>56</v>
      </c>
      <c r="M77" s="13"/>
      <c r="N77" s="4"/>
      <c r="O77" s="21"/>
      <c r="P77" s="21"/>
      <c r="Q77" s="21"/>
      <c r="R77" s="21"/>
      <c r="S77" s="21"/>
      <c r="T77" s="21"/>
    </row>
    <row r="78" spans="1:20" s="5" customFormat="1" ht="20.100000000000001" customHeight="1" x14ac:dyDescent="0.15">
      <c r="A78" s="23"/>
      <c r="B78" s="23"/>
      <c r="C78" s="23"/>
      <c r="D78" s="28"/>
      <c r="E78" s="14" t="s">
        <v>310</v>
      </c>
      <c r="F78" s="14" t="s">
        <v>29</v>
      </c>
      <c r="G78" s="14" t="s">
        <v>311</v>
      </c>
      <c r="H78" s="14" t="s">
        <v>31</v>
      </c>
      <c r="I78" s="14" t="s">
        <v>312</v>
      </c>
      <c r="J78" s="14" t="s">
        <v>313</v>
      </c>
      <c r="K78" s="11">
        <v>79.8</v>
      </c>
      <c r="L78" s="11">
        <f t="shared" si="1"/>
        <v>55.859999999999992</v>
      </c>
      <c r="M78" s="13"/>
      <c r="N78" s="4"/>
      <c r="O78" s="21"/>
      <c r="P78" s="21"/>
      <c r="Q78" s="21"/>
      <c r="R78" s="21"/>
      <c r="S78" s="21"/>
      <c r="T78" s="21"/>
    </row>
    <row r="79" spans="1:20" s="5" customFormat="1" ht="20.100000000000001" customHeight="1" x14ac:dyDescent="0.15">
      <c r="A79" s="23"/>
      <c r="B79" s="23"/>
      <c r="C79" s="23"/>
      <c r="D79" s="28"/>
      <c r="E79" s="14" t="s">
        <v>331</v>
      </c>
      <c r="F79" s="14" t="s">
        <v>29</v>
      </c>
      <c r="G79" s="14" t="s">
        <v>332</v>
      </c>
      <c r="H79" s="14" t="s">
        <v>31</v>
      </c>
      <c r="I79" s="14" t="s">
        <v>83</v>
      </c>
      <c r="J79" s="14" t="s">
        <v>157</v>
      </c>
      <c r="K79" s="11">
        <v>79.8</v>
      </c>
      <c r="L79" s="11">
        <f t="shared" si="1"/>
        <v>55.859999999999992</v>
      </c>
      <c r="M79" s="13"/>
      <c r="N79" s="4"/>
      <c r="O79" s="21"/>
      <c r="P79" s="21"/>
      <c r="Q79" s="21"/>
      <c r="R79" s="21"/>
      <c r="S79" s="21"/>
      <c r="T79" s="21"/>
    </row>
    <row r="80" spans="1:20" s="5" customFormat="1" ht="20.100000000000001" customHeight="1" x14ac:dyDescent="0.15">
      <c r="A80" s="23"/>
      <c r="B80" s="23"/>
      <c r="C80" s="23"/>
      <c r="D80" s="28"/>
      <c r="E80" s="14" t="s">
        <v>212</v>
      </c>
      <c r="F80" s="14" t="s">
        <v>39</v>
      </c>
      <c r="G80" s="14" t="s">
        <v>213</v>
      </c>
      <c r="H80" s="14" t="s">
        <v>31</v>
      </c>
      <c r="I80" s="14" t="s">
        <v>214</v>
      </c>
      <c r="J80" s="14" t="s">
        <v>178</v>
      </c>
      <c r="K80" s="11">
        <v>79</v>
      </c>
      <c r="L80" s="11">
        <f t="shared" si="1"/>
        <v>55.3</v>
      </c>
      <c r="M80" s="13"/>
      <c r="N80" s="4"/>
      <c r="O80" s="21"/>
      <c r="P80" s="21"/>
      <c r="Q80" s="21"/>
      <c r="R80" s="21"/>
      <c r="S80" s="21"/>
      <c r="T80" s="21"/>
    </row>
    <row r="81" spans="1:20" s="5" customFormat="1" ht="20.100000000000001" customHeight="1" x14ac:dyDescent="0.15">
      <c r="A81" s="23"/>
      <c r="B81" s="23"/>
      <c r="C81" s="23"/>
      <c r="D81" s="28"/>
      <c r="E81" s="14" t="s">
        <v>250</v>
      </c>
      <c r="F81" s="14" t="s">
        <v>39</v>
      </c>
      <c r="G81" s="14" t="s">
        <v>251</v>
      </c>
      <c r="H81" s="14" t="s">
        <v>31</v>
      </c>
      <c r="I81" s="14" t="s">
        <v>77</v>
      </c>
      <c r="J81" s="14" t="s">
        <v>252</v>
      </c>
      <c r="K81" s="11">
        <v>77.599999999999994</v>
      </c>
      <c r="L81" s="11">
        <f t="shared" si="1"/>
        <v>54.319999999999993</v>
      </c>
      <c r="M81" s="13"/>
      <c r="N81" s="4"/>
      <c r="O81" s="21"/>
      <c r="P81" s="21"/>
      <c r="Q81" s="21"/>
      <c r="R81" s="21"/>
      <c r="S81" s="21"/>
      <c r="T81" s="21"/>
    </row>
    <row r="82" spans="1:20" s="5" customFormat="1" ht="20.100000000000001" customHeight="1" x14ac:dyDescent="0.15">
      <c r="A82" s="23"/>
      <c r="B82" s="23"/>
      <c r="C82" s="23"/>
      <c r="D82" s="28"/>
      <c r="E82" s="14" t="s">
        <v>179</v>
      </c>
      <c r="F82" s="14" t="s">
        <v>29</v>
      </c>
      <c r="G82" s="14" t="s">
        <v>180</v>
      </c>
      <c r="H82" s="14" t="s">
        <v>31</v>
      </c>
      <c r="I82" s="14" t="s">
        <v>83</v>
      </c>
      <c r="J82" s="14" t="s">
        <v>161</v>
      </c>
      <c r="K82" s="11">
        <v>76.8</v>
      </c>
      <c r="L82" s="11">
        <f t="shared" si="1"/>
        <v>53.76</v>
      </c>
      <c r="M82" s="13"/>
      <c r="N82" s="4"/>
      <c r="O82" s="21"/>
      <c r="P82" s="21"/>
      <c r="Q82" s="21"/>
      <c r="R82" s="21"/>
      <c r="S82" s="21"/>
      <c r="T82" s="21"/>
    </row>
    <row r="83" spans="1:20" s="5" customFormat="1" ht="20.100000000000001" customHeight="1" x14ac:dyDescent="0.15">
      <c r="A83" s="23"/>
      <c r="B83" s="23"/>
      <c r="C83" s="23"/>
      <c r="D83" s="28"/>
      <c r="E83" s="14" t="s">
        <v>357</v>
      </c>
      <c r="F83" s="14" t="s">
        <v>29</v>
      </c>
      <c r="G83" s="14" t="s">
        <v>358</v>
      </c>
      <c r="H83" s="14" t="s">
        <v>31</v>
      </c>
      <c r="I83" s="14" t="s">
        <v>359</v>
      </c>
      <c r="J83" s="14" t="s">
        <v>360</v>
      </c>
      <c r="K83" s="11">
        <v>76.599999999999994</v>
      </c>
      <c r="L83" s="11">
        <f t="shared" si="1"/>
        <v>53.61999999999999</v>
      </c>
      <c r="M83" s="13"/>
      <c r="N83" s="4"/>
      <c r="O83" s="21"/>
      <c r="P83" s="21"/>
      <c r="Q83" s="21"/>
      <c r="R83" s="21"/>
      <c r="S83" s="21"/>
      <c r="T83" s="21"/>
    </row>
    <row r="84" spans="1:20" s="5" customFormat="1" ht="20.100000000000001" customHeight="1" x14ac:dyDescent="0.15">
      <c r="A84" s="23"/>
      <c r="B84" s="23"/>
      <c r="C84" s="23"/>
      <c r="D84" s="28"/>
      <c r="E84" s="14" t="s">
        <v>303</v>
      </c>
      <c r="F84" s="14" t="s">
        <v>29</v>
      </c>
      <c r="G84" s="14" t="s">
        <v>304</v>
      </c>
      <c r="H84" s="14" t="s">
        <v>31</v>
      </c>
      <c r="I84" s="14" t="s">
        <v>71</v>
      </c>
      <c r="J84" s="14" t="s">
        <v>305</v>
      </c>
      <c r="K84" s="11">
        <v>74.2</v>
      </c>
      <c r="L84" s="11">
        <f t="shared" si="1"/>
        <v>51.94</v>
      </c>
      <c r="M84" s="13"/>
      <c r="N84" s="4"/>
      <c r="O84" s="21"/>
      <c r="P84" s="21"/>
      <c r="Q84" s="21"/>
      <c r="R84" s="21"/>
      <c r="S84" s="21"/>
      <c r="T84" s="21"/>
    </row>
    <row r="85" spans="1:20" s="5" customFormat="1" ht="20.100000000000001" customHeight="1" x14ac:dyDescent="0.15">
      <c r="A85" s="23"/>
      <c r="B85" s="23"/>
      <c r="C85" s="23"/>
      <c r="D85" s="28"/>
      <c r="E85" s="14" t="s">
        <v>373</v>
      </c>
      <c r="F85" s="14" t="s">
        <v>29</v>
      </c>
      <c r="G85" s="14" t="s">
        <v>374</v>
      </c>
      <c r="H85" s="14" t="s">
        <v>31</v>
      </c>
      <c r="I85" s="14" t="s">
        <v>117</v>
      </c>
      <c r="J85" s="14" t="s">
        <v>164</v>
      </c>
      <c r="K85" s="11">
        <v>74</v>
      </c>
      <c r="L85" s="11">
        <f t="shared" si="1"/>
        <v>51.8</v>
      </c>
      <c r="M85" s="13"/>
      <c r="N85" s="4"/>
      <c r="O85" s="21"/>
      <c r="P85" s="21"/>
      <c r="Q85" s="21"/>
      <c r="R85" s="21"/>
      <c r="S85" s="21"/>
      <c r="T85" s="21"/>
    </row>
    <row r="86" spans="1:20" s="5" customFormat="1" ht="20.100000000000001" customHeight="1" x14ac:dyDescent="0.15">
      <c r="A86" s="23"/>
      <c r="B86" s="23"/>
      <c r="C86" s="23"/>
      <c r="D86" s="28"/>
      <c r="E86" s="14" t="s">
        <v>162</v>
      </c>
      <c r="F86" s="14" t="s">
        <v>39</v>
      </c>
      <c r="G86" s="14" t="s">
        <v>156</v>
      </c>
      <c r="H86" s="14" t="s">
        <v>31</v>
      </c>
      <c r="I86" s="14" t="s">
        <v>163</v>
      </c>
      <c r="J86" s="14" t="s">
        <v>164</v>
      </c>
      <c r="K86" s="11" t="s">
        <v>434</v>
      </c>
      <c r="L86" s="11" t="s">
        <v>434</v>
      </c>
      <c r="M86" s="11" t="s">
        <v>434</v>
      </c>
      <c r="N86" s="4"/>
      <c r="O86" s="21"/>
      <c r="P86" s="21"/>
      <c r="Q86" s="21"/>
      <c r="R86" s="21"/>
      <c r="S86" s="21"/>
      <c r="T86" s="21"/>
    </row>
    <row r="87" spans="1:20" s="5" customFormat="1" ht="20.100000000000001" customHeight="1" x14ac:dyDescent="0.15">
      <c r="A87" s="23"/>
      <c r="B87" s="23"/>
      <c r="C87" s="23"/>
      <c r="D87" s="28"/>
      <c r="E87" s="14" t="s">
        <v>165</v>
      </c>
      <c r="F87" s="14" t="s">
        <v>29</v>
      </c>
      <c r="G87" s="14" t="s">
        <v>166</v>
      </c>
      <c r="H87" s="14" t="s">
        <v>31</v>
      </c>
      <c r="I87" s="14" t="s">
        <v>167</v>
      </c>
      <c r="J87" s="14" t="s">
        <v>168</v>
      </c>
      <c r="K87" s="11" t="s">
        <v>434</v>
      </c>
      <c r="L87" s="11" t="s">
        <v>434</v>
      </c>
      <c r="M87" s="11" t="s">
        <v>434</v>
      </c>
      <c r="N87" s="4"/>
      <c r="O87" s="21"/>
      <c r="P87" s="21"/>
      <c r="Q87" s="21"/>
      <c r="R87" s="21"/>
      <c r="S87" s="21"/>
      <c r="T87" s="21"/>
    </row>
    <row r="88" spans="1:20" s="5" customFormat="1" ht="20.100000000000001" customHeight="1" x14ac:dyDescent="0.15">
      <c r="A88" s="23"/>
      <c r="B88" s="23"/>
      <c r="C88" s="23"/>
      <c r="D88" s="28"/>
      <c r="E88" s="14" t="s">
        <v>198</v>
      </c>
      <c r="F88" s="14" t="s">
        <v>29</v>
      </c>
      <c r="G88" s="14" t="s">
        <v>199</v>
      </c>
      <c r="H88" s="14" t="s">
        <v>31</v>
      </c>
      <c r="I88" s="14" t="s">
        <v>200</v>
      </c>
      <c r="J88" s="14" t="s">
        <v>201</v>
      </c>
      <c r="K88" s="11" t="s">
        <v>434</v>
      </c>
      <c r="L88" s="11" t="s">
        <v>434</v>
      </c>
      <c r="M88" s="11" t="s">
        <v>434</v>
      </c>
      <c r="N88" s="4"/>
      <c r="O88" s="21"/>
      <c r="P88" s="21"/>
      <c r="Q88" s="21"/>
      <c r="R88" s="21"/>
      <c r="S88" s="21"/>
      <c r="T88" s="21"/>
    </row>
    <row r="89" spans="1:20" s="5" customFormat="1" ht="20.100000000000001" customHeight="1" x14ac:dyDescent="0.15">
      <c r="A89" s="23"/>
      <c r="B89" s="23"/>
      <c r="C89" s="23"/>
      <c r="D89" s="28"/>
      <c r="E89" s="14" t="s">
        <v>215</v>
      </c>
      <c r="F89" s="14" t="s">
        <v>39</v>
      </c>
      <c r="G89" s="14" t="s">
        <v>216</v>
      </c>
      <c r="H89" s="14" t="s">
        <v>31</v>
      </c>
      <c r="I89" s="14" t="s">
        <v>217</v>
      </c>
      <c r="J89" s="14" t="s">
        <v>218</v>
      </c>
      <c r="K89" s="11" t="s">
        <v>434</v>
      </c>
      <c r="L89" s="11" t="s">
        <v>434</v>
      </c>
      <c r="M89" s="11" t="s">
        <v>434</v>
      </c>
      <c r="N89" s="4"/>
      <c r="O89" s="21"/>
      <c r="P89" s="21"/>
      <c r="Q89" s="21"/>
      <c r="R89" s="21"/>
      <c r="S89" s="21"/>
      <c r="T89" s="21"/>
    </row>
    <row r="90" spans="1:20" s="5" customFormat="1" ht="20.100000000000001" customHeight="1" x14ac:dyDescent="0.15">
      <c r="A90" s="23"/>
      <c r="B90" s="23"/>
      <c r="C90" s="23"/>
      <c r="D90" s="28"/>
      <c r="E90" s="14" t="s">
        <v>219</v>
      </c>
      <c r="F90" s="14" t="s">
        <v>39</v>
      </c>
      <c r="G90" s="14" t="s">
        <v>220</v>
      </c>
      <c r="H90" s="14" t="s">
        <v>31</v>
      </c>
      <c r="I90" s="14" t="s">
        <v>71</v>
      </c>
      <c r="J90" s="14" t="s">
        <v>221</v>
      </c>
      <c r="K90" s="11" t="s">
        <v>434</v>
      </c>
      <c r="L90" s="11" t="s">
        <v>434</v>
      </c>
      <c r="M90" s="11" t="s">
        <v>434</v>
      </c>
      <c r="N90" s="4"/>
      <c r="O90" s="21"/>
      <c r="P90" s="21"/>
      <c r="Q90" s="21"/>
      <c r="R90" s="21"/>
      <c r="S90" s="21"/>
      <c r="T90" s="21"/>
    </row>
    <row r="91" spans="1:20" s="5" customFormat="1" ht="20.100000000000001" customHeight="1" x14ac:dyDescent="0.15">
      <c r="A91" s="23"/>
      <c r="B91" s="23"/>
      <c r="C91" s="23"/>
      <c r="D91" s="28"/>
      <c r="E91" s="14" t="s">
        <v>228</v>
      </c>
      <c r="F91" s="14" t="s">
        <v>29</v>
      </c>
      <c r="G91" s="14" t="s">
        <v>229</v>
      </c>
      <c r="H91" s="14" t="s">
        <v>31</v>
      </c>
      <c r="I91" s="14" t="s">
        <v>230</v>
      </c>
      <c r="J91" s="14" t="s">
        <v>161</v>
      </c>
      <c r="K91" s="11" t="s">
        <v>434</v>
      </c>
      <c r="L91" s="11" t="s">
        <v>434</v>
      </c>
      <c r="M91" s="11" t="s">
        <v>434</v>
      </c>
      <c r="N91" s="4"/>
      <c r="O91" s="21"/>
      <c r="P91" s="21"/>
      <c r="Q91" s="21"/>
      <c r="R91" s="21"/>
      <c r="S91" s="21"/>
      <c r="T91" s="21"/>
    </row>
    <row r="92" spans="1:20" s="5" customFormat="1" ht="20.100000000000001" customHeight="1" x14ac:dyDescent="0.15">
      <c r="A92" s="23"/>
      <c r="B92" s="23"/>
      <c r="C92" s="23"/>
      <c r="D92" s="28"/>
      <c r="E92" s="14" t="s">
        <v>231</v>
      </c>
      <c r="F92" s="14" t="s">
        <v>29</v>
      </c>
      <c r="G92" s="14" t="s">
        <v>232</v>
      </c>
      <c r="H92" s="14" t="s">
        <v>31</v>
      </c>
      <c r="I92" s="14" t="s">
        <v>233</v>
      </c>
      <c r="J92" s="14" t="s">
        <v>234</v>
      </c>
      <c r="K92" s="11" t="s">
        <v>434</v>
      </c>
      <c r="L92" s="11" t="s">
        <v>434</v>
      </c>
      <c r="M92" s="11" t="s">
        <v>434</v>
      </c>
      <c r="N92" s="4"/>
      <c r="O92" s="21"/>
      <c r="P92" s="21"/>
      <c r="Q92" s="21"/>
      <c r="R92" s="21"/>
      <c r="S92" s="21"/>
      <c r="T92" s="21"/>
    </row>
    <row r="93" spans="1:20" s="5" customFormat="1" ht="20.100000000000001" customHeight="1" x14ac:dyDescent="0.15">
      <c r="A93" s="23"/>
      <c r="B93" s="23"/>
      <c r="C93" s="23"/>
      <c r="D93" s="28"/>
      <c r="E93" s="14" t="s">
        <v>246</v>
      </c>
      <c r="F93" s="14" t="s">
        <v>39</v>
      </c>
      <c r="G93" s="14" t="s">
        <v>247</v>
      </c>
      <c r="H93" s="14" t="s">
        <v>31</v>
      </c>
      <c r="I93" s="14" t="s">
        <v>248</v>
      </c>
      <c r="J93" s="14" t="s">
        <v>249</v>
      </c>
      <c r="K93" s="11" t="s">
        <v>434</v>
      </c>
      <c r="L93" s="11" t="s">
        <v>434</v>
      </c>
      <c r="M93" s="11" t="s">
        <v>434</v>
      </c>
      <c r="N93" s="4"/>
      <c r="O93" s="21"/>
      <c r="P93" s="21"/>
      <c r="Q93" s="21"/>
      <c r="R93" s="21"/>
      <c r="S93" s="21"/>
      <c r="T93" s="21"/>
    </row>
    <row r="94" spans="1:20" s="5" customFormat="1" ht="20.100000000000001" customHeight="1" x14ac:dyDescent="0.15">
      <c r="A94" s="23"/>
      <c r="B94" s="23"/>
      <c r="C94" s="23"/>
      <c r="D94" s="28"/>
      <c r="E94" s="14" t="s">
        <v>266</v>
      </c>
      <c r="F94" s="14" t="s">
        <v>29</v>
      </c>
      <c r="G94" s="14" t="s">
        <v>267</v>
      </c>
      <c r="H94" s="14" t="s">
        <v>31</v>
      </c>
      <c r="I94" s="14" t="s">
        <v>268</v>
      </c>
      <c r="J94" s="14" t="s">
        <v>269</v>
      </c>
      <c r="K94" s="11" t="s">
        <v>434</v>
      </c>
      <c r="L94" s="11" t="s">
        <v>434</v>
      </c>
      <c r="M94" s="11" t="s">
        <v>434</v>
      </c>
      <c r="N94" s="4"/>
      <c r="O94" s="21"/>
      <c r="P94" s="21"/>
      <c r="Q94" s="21"/>
      <c r="R94" s="21"/>
      <c r="S94" s="21"/>
      <c r="T94" s="21"/>
    </row>
    <row r="95" spans="1:20" s="5" customFormat="1" ht="20.100000000000001" customHeight="1" x14ac:dyDescent="0.15">
      <c r="A95" s="23"/>
      <c r="B95" s="23"/>
      <c r="C95" s="23"/>
      <c r="D95" s="28"/>
      <c r="E95" s="14" t="s">
        <v>273</v>
      </c>
      <c r="F95" s="14" t="s">
        <v>29</v>
      </c>
      <c r="G95" s="14" t="s">
        <v>274</v>
      </c>
      <c r="H95" s="14" t="s">
        <v>31</v>
      </c>
      <c r="I95" s="14" t="s">
        <v>275</v>
      </c>
      <c r="J95" s="14" t="s">
        <v>276</v>
      </c>
      <c r="K95" s="11" t="s">
        <v>434</v>
      </c>
      <c r="L95" s="11" t="s">
        <v>434</v>
      </c>
      <c r="M95" s="11" t="s">
        <v>434</v>
      </c>
      <c r="N95" s="4"/>
      <c r="O95" s="21"/>
      <c r="P95" s="21"/>
      <c r="Q95" s="21"/>
      <c r="R95" s="21"/>
      <c r="S95" s="21"/>
      <c r="T95" s="21"/>
    </row>
    <row r="96" spans="1:20" s="5" customFormat="1" ht="20.100000000000001" customHeight="1" x14ac:dyDescent="0.15">
      <c r="A96" s="23"/>
      <c r="B96" s="23"/>
      <c r="C96" s="23"/>
      <c r="D96" s="28"/>
      <c r="E96" s="14" t="s">
        <v>282</v>
      </c>
      <c r="F96" s="14" t="s">
        <v>29</v>
      </c>
      <c r="G96" s="14" t="s">
        <v>283</v>
      </c>
      <c r="H96" s="14" t="s">
        <v>31</v>
      </c>
      <c r="I96" s="14" t="s">
        <v>284</v>
      </c>
      <c r="J96" s="14" t="s">
        <v>285</v>
      </c>
      <c r="K96" s="11" t="s">
        <v>434</v>
      </c>
      <c r="L96" s="11" t="s">
        <v>434</v>
      </c>
      <c r="M96" s="11" t="s">
        <v>434</v>
      </c>
      <c r="N96" s="4"/>
      <c r="O96" s="21"/>
      <c r="P96" s="21"/>
      <c r="Q96" s="21"/>
      <c r="R96" s="21"/>
      <c r="S96" s="21"/>
      <c r="T96" s="21"/>
    </row>
    <row r="97" spans="1:20" s="5" customFormat="1" ht="20.100000000000001" customHeight="1" x14ac:dyDescent="0.15">
      <c r="A97" s="23"/>
      <c r="B97" s="23"/>
      <c r="C97" s="23"/>
      <c r="D97" s="28"/>
      <c r="E97" s="14" t="s">
        <v>290</v>
      </c>
      <c r="F97" s="14" t="s">
        <v>39</v>
      </c>
      <c r="G97" s="14" t="s">
        <v>278</v>
      </c>
      <c r="H97" s="14" t="s">
        <v>31</v>
      </c>
      <c r="I97" s="14" t="s">
        <v>291</v>
      </c>
      <c r="J97" s="14" t="s">
        <v>161</v>
      </c>
      <c r="K97" s="11" t="s">
        <v>434</v>
      </c>
      <c r="L97" s="11" t="s">
        <v>434</v>
      </c>
      <c r="M97" s="11" t="s">
        <v>434</v>
      </c>
      <c r="N97" s="4"/>
      <c r="O97" s="21"/>
      <c r="P97" s="21"/>
      <c r="Q97" s="21"/>
      <c r="R97" s="21"/>
      <c r="S97" s="21"/>
      <c r="T97" s="21"/>
    </row>
    <row r="98" spans="1:20" s="5" customFormat="1" ht="20.100000000000001" customHeight="1" x14ac:dyDescent="0.15">
      <c r="A98" s="23"/>
      <c r="B98" s="23"/>
      <c r="C98" s="23"/>
      <c r="D98" s="28"/>
      <c r="E98" s="14" t="s">
        <v>292</v>
      </c>
      <c r="F98" s="14" t="s">
        <v>29</v>
      </c>
      <c r="G98" s="14" t="s">
        <v>293</v>
      </c>
      <c r="H98" s="14" t="s">
        <v>31</v>
      </c>
      <c r="I98" s="14" t="s">
        <v>268</v>
      </c>
      <c r="J98" s="14" t="s">
        <v>294</v>
      </c>
      <c r="K98" s="11" t="s">
        <v>434</v>
      </c>
      <c r="L98" s="11" t="s">
        <v>434</v>
      </c>
      <c r="M98" s="11" t="s">
        <v>434</v>
      </c>
      <c r="N98" s="4"/>
      <c r="O98" s="21"/>
      <c r="P98" s="21"/>
      <c r="Q98" s="21"/>
      <c r="R98" s="21"/>
      <c r="S98" s="21"/>
      <c r="T98" s="21"/>
    </row>
    <row r="99" spans="1:20" s="5" customFormat="1" ht="20.100000000000001" customHeight="1" x14ac:dyDescent="0.15">
      <c r="A99" s="23"/>
      <c r="B99" s="23"/>
      <c r="C99" s="23"/>
      <c r="D99" s="28"/>
      <c r="E99" s="14" t="s">
        <v>297</v>
      </c>
      <c r="F99" s="14" t="s">
        <v>29</v>
      </c>
      <c r="G99" s="14" t="s">
        <v>298</v>
      </c>
      <c r="H99" s="14" t="s">
        <v>31</v>
      </c>
      <c r="I99" s="14" t="s">
        <v>71</v>
      </c>
      <c r="J99" s="14" t="s">
        <v>174</v>
      </c>
      <c r="K99" s="11" t="s">
        <v>434</v>
      </c>
      <c r="L99" s="11" t="s">
        <v>434</v>
      </c>
      <c r="M99" s="11" t="s">
        <v>434</v>
      </c>
      <c r="N99" s="4"/>
      <c r="O99" s="21"/>
      <c r="P99" s="21"/>
      <c r="Q99" s="21"/>
      <c r="R99" s="21"/>
      <c r="S99" s="21"/>
      <c r="T99" s="21"/>
    </row>
    <row r="100" spans="1:20" s="5" customFormat="1" ht="20.100000000000001" customHeight="1" x14ac:dyDescent="0.15">
      <c r="A100" s="23"/>
      <c r="B100" s="23"/>
      <c r="C100" s="23"/>
      <c r="D100" s="28"/>
      <c r="E100" s="14" t="s">
        <v>299</v>
      </c>
      <c r="F100" s="14" t="s">
        <v>29</v>
      </c>
      <c r="G100" s="14" t="s">
        <v>300</v>
      </c>
      <c r="H100" s="14" t="s">
        <v>31</v>
      </c>
      <c r="I100" s="14" t="s">
        <v>83</v>
      </c>
      <c r="J100" s="14" t="s">
        <v>194</v>
      </c>
      <c r="K100" s="11" t="s">
        <v>434</v>
      </c>
      <c r="L100" s="11" t="s">
        <v>434</v>
      </c>
      <c r="M100" s="11" t="s">
        <v>434</v>
      </c>
      <c r="N100" s="4"/>
      <c r="O100" s="21"/>
      <c r="P100" s="21"/>
      <c r="Q100" s="21"/>
      <c r="R100" s="21"/>
      <c r="S100" s="21"/>
      <c r="T100" s="21"/>
    </row>
    <row r="101" spans="1:20" s="5" customFormat="1" ht="20.100000000000001" customHeight="1" x14ac:dyDescent="0.15">
      <c r="A101" s="23"/>
      <c r="B101" s="23"/>
      <c r="C101" s="23"/>
      <c r="D101" s="28"/>
      <c r="E101" s="14" t="s">
        <v>301</v>
      </c>
      <c r="F101" s="14" t="s">
        <v>39</v>
      </c>
      <c r="G101" s="14" t="s">
        <v>302</v>
      </c>
      <c r="H101" s="14" t="s">
        <v>31</v>
      </c>
      <c r="I101" s="14" t="s">
        <v>71</v>
      </c>
      <c r="J101" s="14" t="s">
        <v>188</v>
      </c>
      <c r="K101" s="11" t="s">
        <v>434</v>
      </c>
      <c r="L101" s="11" t="s">
        <v>434</v>
      </c>
      <c r="M101" s="11" t="s">
        <v>434</v>
      </c>
      <c r="N101" s="4"/>
      <c r="O101" s="21"/>
      <c r="P101" s="21"/>
      <c r="Q101" s="21"/>
      <c r="R101" s="21"/>
      <c r="S101" s="21"/>
      <c r="T101" s="21"/>
    </row>
    <row r="102" spans="1:20" s="5" customFormat="1" ht="20.100000000000001" customHeight="1" x14ac:dyDescent="0.15">
      <c r="A102" s="23"/>
      <c r="B102" s="23"/>
      <c r="C102" s="23"/>
      <c r="D102" s="28"/>
      <c r="E102" s="14" t="s">
        <v>314</v>
      </c>
      <c r="F102" s="14" t="s">
        <v>39</v>
      </c>
      <c r="G102" s="14" t="s">
        <v>315</v>
      </c>
      <c r="H102" s="14" t="s">
        <v>31</v>
      </c>
      <c r="I102" s="14" t="s">
        <v>71</v>
      </c>
      <c r="J102" s="14" t="s">
        <v>316</v>
      </c>
      <c r="K102" s="11" t="s">
        <v>434</v>
      </c>
      <c r="L102" s="11" t="s">
        <v>434</v>
      </c>
      <c r="M102" s="11" t="s">
        <v>434</v>
      </c>
      <c r="N102" s="4"/>
      <c r="O102" s="21"/>
      <c r="P102" s="21"/>
      <c r="Q102" s="21"/>
      <c r="R102" s="21"/>
      <c r="S102" s="21"/>
      <c r="T102" s="21"/>
    </row>
    <row r="103" spans="1:20" s="5" customFormat="1" ht="20.100000000000001" customHeight="1" x14ac:dyDescent="0.15">
      <c r="A103" s="24"/>
      <c r="B103" s="24"/>
      <c r="C103" s="24"/>
      <c r="D103" s="29"/>
      <c r="E103" s="14" t="s">
        <v>317</v>
      </c>
      <c r="F103" s="14" t="s">
        <v>29</v>
      </c>
      <c r="G103" s="14" t="s">
        <v>318</v>
      </c>
      <c r="H103" s="14" t="s">
        <v>31</v>
      </c>
      <c r="I103" s="14" t="s">
        <v>117</v>
      </c>
      <c r="J103" s="14" t="s">
        <v>120</v>
      </c>
      <c r="K103" s="11" t="s">
        <v>434</v>
      </c>
      <c r="L103" s="11" t="s">
        <v>434</v>
      </c>
      <c r="M103" s="11" t="s">
        <v>434</v>
      </c>
      <c r="N103" s="4"/>
      <c r="O103" s="21"/>
      <c r="P103" s="21"/>
      <c r="Q103" s="21"/>
      <c r="R103" s="21"/>
      <c r="S103" s="21"/>
      <c r="T103" s="21"/>
    </row>
    <row r="104" spans="1:20" s="5" customFormat="1" ht="20.100000000000001" customHeight="1" x14ac:dyDescent="0.15">
      <c r="A104" s="22" t="s">
        <v>440</v>
      </c>
      <c r="B104" s="22" t="s">
        <v>441</v>
      </c>
      <c r="C104" s="22">
        <v>3</v>
      </c>
      <c r="D104" s="22" t="s">
        <v>442</v>
      </c>
      <c r="E104" s="14" t="s">
        <v>329</v>
      </c>
      <c r="F104" s="14" t="s">
        <v>39</v>
      </c>
      <c r="G104" s="14" t="s">
        <v>330</v>
      </c>
      <c r="H104" s="14" t="s">
        <v>31</v>
      </c>
      <c r="I104" s="14" t="s">
        <v>77</v>
      </c>
      <c r="J104" s="14" t="s">
        <v>255</v>
      </c>
      <c r="K104" s="11" t="s">
        <v>434</v>
      </c>
      <c r="L104" s="11" t="s">
        <v>434</v>
      </c>
      <c r="M104" s="11" t="s">
        <v>434</v>
      </c>
      <c r="N104" s="4"/>
      <c r="O104" s="21"/>
      <c r="P104" s="21"/>
      <c r="Q104" s="21"/>
      <c r="R104" s="21"/>
      <c r="S104" s="21"/>
      <c r="T104" s="21"/>
    </row>
    <row r="105" spans="1:20" s="5" customFormat="1" ht="20.100000000000001" customHeight="1" x14ac:dyDescent="0.15">
      <c r="A105" s="23"/>
      <c r="B105" s="23"/>
      <c r="C105" s="23"/>
      <c r="D105" s="23"/>
      <c r="E105" s="14" t="s">
        <v>333</v>
      </c>
      <c r="F105" s="14" t="s">
        <v>39</v>
      </c>
      <c r="G105" s="14" t="s">
        <v>334</v>
      </c>
      <c r="H105" s="14" t="s">
        <v>31</v>
      </c>
      <c r="I105" s="14" t="s">
        <v>335</v>
      </c>
      <c r="J105" s="14" t="s">
        <v>336</v>
      </c>
      <c r="K105" s="11" t="s">
        <v>434</v>
      </c>
      <c r="L105" s="11" t="s">
        <v>434</v>
      </c>
      <c r="M105" s="11" t="s">
        <v>434</v>
      </c>
      <c r="N105" s="4"/>
      <c r="O105" s="21"/>
      <c r="P105" s="21"/>
      <c r="Q105" s="21"/>
      <c r="R105" s="21"/>
      <c r="S105" s="21"/>
      <c r="T105" s="21"/>
    </row>
    <row r="106" spans="1:20" s="5" customFormat="1" ht="20.100000000000001" customHeight="1" x14ac:dyDescent="0.15">
      <c r="A106" s="23"/>
      <c r="B106" s="23"/>
      <c r="C106" s="23"/>
      <c r="D106" s="23"/>
      <c r="E106" s="14" t="s">
        <v>339</v>
      </c>
      <c r="F106" s="14" t="s">
        <v>29</v>
      </c>
      <c r="G106" s="14" t="s">
        <v>340</v>
      </c>
      <c r="H106" s="14" t="s">
        <v>31</v>
      </c>
      <c r="I106" s="14" t="s">
        <v>341</v>
      </c>
      <c r="J106" s="14" t="s">
        <v>157</v>
      </c>
      <c r="K106" s="11" t="s">
        <v>434</v>
      </c>
      <c r="L106" s="11" t="s">
        <v>434</v>
      </c>
      <c r="M106" s="11" t="s">
        <v>434</v>
      </c>
      <c r="N106" s="4"/>
      <c r="O106" s="21"/>
      <c r="P106" s="21"/>
      <c r="Q106" s="21"/>
      <c r="R106" s="21"/>
      <c r="S106" s="21"/>
      <c r="T106" s="21"/>
    </row>
    <row r="107" spans="1:20" s="5" customFormat="1" ht="20.100000000000001" customHeight="1" x14ac:dyDescent="0.15">
      <c r="A107" s="23"/>
      <c r="B107" s="23"/>
      <c r="C107" s="23"/>
      <c r="D107" s="23"/>
      <c r="E107" s="14" t="s">
        <v>342</v>
      </c>
      <c r="F107" s="14" t="s">
        <v>39</v>
      </c>
      <c r="G107" s="14" t="s">
        <v>343</v>
      </c>
      <c r="H107" s="14" t="s">
        <v>31</v>
      </c>
      <c r="I107" s="14" t="s">
        <v>49</v>
      </c>
      <c r="J107" s="14" t="s">
        <v>344</v>
      </c>
      <c r="K107" s="11" t="s">
        <v>434</v>
      </c>
      <c r="L107" s="11" t="s">
        <v>434</v>
      </c>
      <c r="M107" s="11" t="s">
        <v>434</v>
      </c>
      <c r="N107" s="4"/>
      <c r="O107" s="21"/>
      <c r="P107" s="21"/>
      <c r="Q107" s="21"/>
      <c r="R107" s="21"/>
      <c r="S107" s="21"/>
      <c r="T107" s="21"/>
    </row>
    <row r="108" spans="1:20" s="5" customFormat="1" ht="20.100000000000001" customHeight="1" x14ac:dyDescent="0.15">
      <c r="A108" s="23"/>
      <c r="B108" s="23"/>
      <c r="C108" s="23"/>
      <c r="D108" s="23"/>
      <c r="E108" s="14" t="s">
        <v>345</v>
      </c>
      <c r="F108" s="14" t="s">
        <v>29</v>
      </c>
      <c r="G108" s="14" t="s">
        <v>346</v>
      </c>
      <c r="H108" s="14" t="s">
        <v>31</v>
      </c>
      <c r="I108" s="14" t="s">
        <v>347</v>
      </c>
      <c r="J108" s="14" t="s">
        <v>157</v>
      </c>
      <c r="K108" s="11" t="s">
        <v>434</v>
      </c>
      <c r="L108" s="11" t="s">
        <v>434</v>
      </c>
      <c r="M108" s="11" t="s">
        <v>434</v>
      </c>
      <c r="N108" s="4"/>
      <c r="O108" s="21"/>
      <c r="P108" s="21"/>
      <c r="Q108" s="21"/>
      <c r="R108" s="21"/>
      <c r="S108" s="21"/>
      <c r="T108" s="21"/>
    </row>
    <row r="109" spans="1:20" s="5" customFormat="1" ht="20.100000000000001" customHeight="1" x14ac:dyDescent="0.15">
      <c r="A109" s="23"/>
      <c r="B109" s="23"/>
      <c r="C109" s="23"/>
      <c r="D109" s="23"/>
      <c r="E109" s="14" t="s">
        <v>348</v>
      </c>
      <c r="F109" s="14" t="s">
        <v>39</v>
      </c>
      <c r="G109" s="14" t="s">
        <v>349</v>
      </c>
      <c r="H109" s="14" t="s">
        <v>31</v>
      </c>
      <c r="I109" s="14" t="s">
        <v>350</v>
      </c>
      <c r="J109" s="14" t="s">
        <v>260</v>
      </c>
      <c r="K109" s="11" t="s">
        <v>434</v>
      </c>
      <c r="L109" s="11" t="s">
        <v>434</v>
      </c>
      <c r="M109" s="11" t="s">
        <v>434</v>
      </c>
      <c r="N109" s="4"/>
      <c r="O109" s="21"/>
      <c r="P109" s="21"/>
      <c r="Q109" s="21"/>
      <c r="R109" s="21"/>
      <c r="S109" s="21"/>
      <c r="T109" s="21"/>
    </row>
    <row r="110" spans="1:20" s="5" customFormat="1" ht="20.100000000000001" customHeight="1" x14ac:dyDescent="0.15">
      <c r="A110" s="23"/>
      <c r="B110" s="23"/>
      <c r="C110" s="23"/>
      <c r="D110" s="23"/>
      <c r="E110" s="14" t="s">
        <v>352</v>
      </c>
      <c r="F110" s="14" t="s">
        <v>39</v>
      </c>
      <c r="G110" s="14" t="s">
        <v>353</v>
      </c>
      <c r="H110" s="14" t="s">
        <v>31</v>
      </c>
      <c r="I110" s="14" t="s">
        <v>49</v>
      </c>
      <c r="J110" s="14" t="s">
        <v>344</v>
      </c>
      <c r="K110" s="11" t="s">
        <v>434</v>
      </c>
      <c r="L110" s="11" t="s">
        <v>434</v>
      </c>
      <c r="M110" s="11" t="s">
        <v>434</v>
      </c>
      <c r="N110" s="4"/>
      <c r="O110" s="21"/>
      <c r="P110" s="21"/>
      <c r="Q110" s="21"/>
      <c r="R110" s="21"/>
      <c r="S110" s="21"/>
      <c r="T110" s="21"/>
    </row>
    <row r="111" spans="1:20" s="5" customFormat="1" ht="20.100000000000001" customHeight="1" x14ac:dyDescent="0.15">
      <c r="A111" s="23"/>
      <c r="B111" s="23"/>
      <c r="C111" s="23"/>
      <c r="D111" s="23"/>
      <c r="E111" s="14" t="s">
        <v>354</v>
      </c>
      <c r="F111" s="14" t="s">
        <v>29</v>
      </c>
      <c r="G111" s="14" t="s">
        <v>355</v>
      </c>
      <c r="H111" s="14" t="s">
        <v>31</v>
      </c>
      <c r="I111" s="14" t="s">
        <v>356</v>
      </c>
      <c r="J111" s="14" t="s">
        <v>157</v>
      </c>
      <c r="K111" s="11" t="s">
        <v>434</v>
      </c>
      <c r="L111" s="11" t="s">
        <v>434</v>
      </c>
      <c r="M111" s="11" t="s">
        <v>434</v>
      </c>
      <c r="N111" s="4"/>
      <c r="O111" s="21"/>
      <c r="P111" s="21"/>
      <c r="Q111" s="21"/>
      <c r="R111" s="21"/>
      <c r="S111" s="21"/>
      <c r="T111" s="21"/>
    </row>
    <row r="112" spans="1:20" s="5" customFormat="1" ht="20.100000000000001" customHeight="1" x14ac:dyDescent="0.15">
      <c r="A112" s="23"/>
      <c r="B112" s="23"/>
      <c r="C112" s="23"/>
      <c r="D112" s="23"/>
      <c r="E112" s="14" t="s">
        <v>364</v>
      </c>
      <c r="F112" s="14" t="s">
        <v>29</v>
      </c>
      <c r="G112" s="14" t="s">
        <v>365</v>
      </c>
      <c r="H112" s="14" t="s">
        <v>31</v>
      </c>
      <c r="I112" s="14" t="s">
        <v>366</v>
      </c>
      <c r="J112" s="14" t="s">
        <v>363</v>
      </c>
      <c r="K112" s="11" t="s">
        <v>434</v>
      </c>
      <c r="L112" s="11" t="s">
        <v>434</v>
      </c>
      <c r="M112" s="11" t="s">
        <v>434</v>
      </c>
      <c r="N112" s="4"/>
      <c r="O112" s="21"/>
      <c r="P112" s="21"/>
      <c r="Q112" s="21"/>
      <c r="R112" s="21"/>
      <c r="S112" s="21"/>
      <c r="T112" s="21"/>
    </row>
    <row r="113" spans="1:20" s="5" customFormat="1" ht="20.100000000000001" customHeight="1" x14ac:dyDescent="0.15">
      <c r="A113" s="23"/>
      <c r="B113" s="23"/>
      <c r="C113" s="23"/>
      <c r="D113" s="23"/>
      <c r="E113" s="14" t="s">
        <v>367</v>
      </c>
      <c r="F113" s="14" t="s">
        <v>39</v>
      </c>
      <c r="G113" s="14" t="s">
        <v>368</v>
      </c>
      <c r="H113" s="14" t="s">
        <v>31</v>
      </c>
      <c r="I113" s="14" t="s">
        <v>369</v>
      </c>
      <c r="J113" s="14" t="s">
        <v>249</v>
      </c>
      <c r="K113" s="11" t="s">
        <v>434</v>
      </c>
      <c r="L113" s="11" t="s">
        <v>434</v>
      </c>
      <c r="M113" s="11" t="s">
        <v>434</v>
      </c>
      <c r="N113" s="4"/>
      <c r="O113" s="21"/>
      <c r="P113" s="21"/>
      <c r="Q113" s="21"/>
      <c r="R113" s="21"/>
      <c r="S113" s="21"/>
      <c r="T113" s="21"/>
    </row>
    <row r="114" spans="1:20" s="5" customFormat="1" ht="20.100000000000001" customHeight="1" x14ac:dyDescent="0.15">
      <c r="A114" s="23"/>
      <c r="B114" s="23"/>
      <c r="C114" s="23"/>
      <c r="D114" s="23"/>
      <c r="E114" s="14" t="s">
        <v>34</v>
      </c>
      <c r="F114" s="14" t="s">
        <v>29</v>
      </c>
      <c r="G114" s="14" t="s">
        <v>370</v>
      </c>
      <c r="H114" s="14" t="s">
        <v>31</v>
      </c>
      <c r="I114" s="14" t="s">
        <v>371</v>
      </c>
      <c r="J114" s="14" t="s">
        <v>372</v>
      </c>
      <c r="K114" s="11" t="s">
        <v>434</v>
      </c>
      <c r="L114" s="11" t="s">
        <v>434</v>
      </c>
      <c r="M114" s="11" t="s">
        <v>434</v>
      </c>
      <c r="N114" s="4"/>
      <c r="O114" s="21"/>
      <c r="P114" s="21"/>
      <c r="Q114" s="21"/>
      <c r="R114" s="21"/>
      <c r="S114" s="21"/>
      <c r="T114" s="21"/>
    </row>
    <row r="115" spans="1:20" s="5" customFormat="1" ht="20.100000000000001" customHeight="1" x14ac:dyDescent="0.15">
      <c r="A115" s="23"/>
      <c r="B115" s="23"/>
      <c r="C115" s="23"/>
      <c r="D115" s="23"/>
      <c r="E115" s="14" t="s">
        <v>379</v>
      </c>
      <c r="F115" s="14" t="s">
        <v>29</v>
      </c>
      <c r="G115" s="14" t="s">
        <v>380</v>
      </c>
      <c r="H115" s="14" t="s">
        <v>31</v>
      </c>
      <c r="I115" s="14" t="s">
        <v>163</v>
      </c>
      <c r="J115" s="14" t="s">
        <v>381</v>
      </c>
      <c r="K115" s="11" t="s">
        <v>434</v>
      </c>
      <c r="L115" s="11" t="s">
        <v>434</v>
      </c>
      <c r="M115" s="11" t="s">
        <v>434</v>
      </c>
      <c r="N115" s="4"/>
      <c r="O115" s="21"/>
      <c r="P115" s="21"/>
      <c r="Q115" s="21"/>
      <c r="R115" s="21"/>
      <c r="S115" s="21"/>
      <c r="T115" s="21"/>
    </row>
    <row r="116" spans="1:20" s="5" customFormat="1" ht="20.100000000000001" customHeight="1" x14ac:dyDescent="0.15">
      <c r="A116" s="23"/>
      <c r="B116" s="23"/>
      <c r="C116" s="23"/>
      <c r="D116" s="23"/>
      <c r="E116" s="14" t="s">
        <v>386</v>
      </c>
      <c r="F116" s="14" t="s">
        <v>29</v>
      </c>
      <c r="G116" s="14" t="s">
        <v>387</v>
      </c>
      <c r="H116" s="14" t="s">
        <v>31</v>
      </c>
      <c r="I116" s="14" t="s">
        <v>388</v>
      </c>
      <c r="J116" s="14" t="s">
        <v>389</v>
      </c>
      <c r="K116" s="11" t="s">
        <v>434</v>
      </c>
      <c r="L116" s="11" t="s">
        <v>434</v>
      </c>
      <c r="M116" s="11" t="s">
        <v>434</v>
      </c>
      <c r="N116" s="4"/>
      <c r="O116" s="21"/>
      <c r="P116" s="21"/>
      <c r="Q116" s="21"/>
      <c r="R116" s="21"/>
      <c r="S116" s="21"/>
      <c r="T116" s="21"/>
    </row>
    <row r="117" spans="1:20" s="5" customFormat="1" ht="20.100000000000001" customHeight="1" x14ac:dyDescent="0.15">
      <c r="A117" s="23"/>
      <c r="B117" s="23"/>
      <c r="C117" s="23"/>
      <c r="D117" s="23"/>
      <c r="E117" s="14" t="s">
        <v>390</v>
      </c>
      <c r="F117" s="14" t="s">
        <v>29</v>
      </c>
      <c r="G117" s="14" t="s">
        <v>391</v>
      </c>
      <c r="H117" s="14" t="s">
        <v>31</v>
      </c>
      <c r="I117" s="14" t="s">
        <v>392</v>
      </c>
      <c r="J117" s="14" t="s">
        <v>194</v>
      </c>
      <c r="K117" s="11" t="s">
        <v>434</v>
      </c>
      <c r="L117" s="11" t="s">
        <v>434</v>
      </c>
      <c r="M117" s="11" t="s">
        <v>434</v>
      </c>
      <c r="N117" s="4"/>
      <c r="O117" s="21"/>
      <c r="P117" s="21"/>
      <c r="Q117" s="21"/>
      <c r="R117" s="21"/>
      <c r="S117" s="21"/>
      <c r="T117" s="21"/>
    </row>
    <row r="118" spans="1:20" s="5" customFormat="1" ht="20.100000000000001" customHeight="1" x14ac:dyDescent="0.15">
      <c r="A118" s="23"/>
      <c r="B118" s="23"/>
      <c r="C118" s="23"/>
      <c r="D118" s="23"/>
      <c r="E118" s="14" t="s">
        <v>400</v>
      </c>
      <c r="F118" s="14" t="s">
        <v>39</v>
      </c>
      <c r="G118" s="14" t="s">
        <v>401</v>
      </c>
      <c r="H118" s="14" t="s">
        <v>31</v>
      </c>
      <c r="I118" s="14" t="s">
        <v>402</v>
      </c>
      <c r="J118" s="14" t="s">
        <v>403</v>
      </c>
      <c r="K118" s="11" t="s">
        <v>434</v>
      </c>
      <c r="L118" s="11" t="s">
        <v>434</v>
      </c>
      <c r="M118" s="11" t="s">
        <v>434</v>
      </c>
      <c r="N118" s="4"/>
      <c r="O118" s="21"/>
      <c r="P118" s="21"/>
      <c r="Q118" s="21"/>
      <c r="R118" s="21"/>
      <c r="S118" s="21"/>
      <c r="T118" s="21"/>
    </row>
    <row r="119" spans="1:20" s="5" customFormat="1" ht="20.100000000000001" customHeight="1" x14ac:dyDescent="0.15">
      <c r="A119" s="24"/>
      <c r="B119" s="24"/>
      <c r="C119" s="24"/>
      <c r="D119" s="24"/>
      <c r="E119" s="14" t="s">
        <v>404</v>
      </c>
      <c r="F119" s="14" t="s">
        <v>39</v>
      </c>
      <c r="G119" s="14" t="s">
        <v>405</v>
      </c>
      <c r="H119" s="14" t="s">
        <v>31</v>
      </c>
      <c r="I119" s="14" t="s">
        <v>406</v>
      </c>
      <c r="J119" s="14" t="s">
        <v>407</v>
      </c>
      <c r="K119" s="11" t="s">
        <v>434</v>
      </c>
      <c r="L119" s="11" t="s">
        <v>434</v>
      </c>
      <c r="M119" s="11" t="s">
        <v>434</v>
      </c>
      <c r="N119" s="4"/>
      <c r="O119" s="21"/>
      <c r="P119" s="21"/>
      <c r="Q119" s="21"/>
      <c r="R119" s="21"/>
      <c r="S119" s="21"/>
      <c r="T119" s="21"/>
    </row>
    <row r="120" spans="1:20" s="7" customFormat="1" ht="20.100000000000001" customHeight="1" x14ac:dyDescent="0.15">
      <c r="A120" s="25" t="s">
        <v>8</v>
      </c>
      <c r="B120" s="25" t="s">
        <v>58</v>
      </c>
      <c r="C120" s="25">
        <v>1</v>
      </c>
      <c r="D120" s="26" t="s">
        <v>16</v>
      </c>
      <c r="E120" s="14" t="s">
        <v>425</v>
      </c>
      <c r="F120" s="14" t="s">
        <v>29</v>
      </c>
      <c r="G120" s="14" t="s">
        <v>426</v>
      </c>
      <c r="H120" s="14" t="s">
        <v>31</v>
      </c>
      <c r="I120" s="14" t="s">
        <v>117</v>
      </c>
      <c r="J120" s="14" t="s">
        <v>424</v>
      </c>
      <c r="K120" s="11">
        <v>90.8</v>
      </c>
      <c r="L120" s="11">
        <f t="shared" si="1"/>
        <v>63.559999999999995</v>
      </c>
      <c r="M120" s="12" t="s">
        <v>435</v>
      </c>
      <c r="N120" s="6"/>
    </row>
    <row r="121" spans="1:20" s="7" customFormat="1" ht="20.100000000000001" customHeight="1" x14ac:dyDescent="0.15">
      <c r="A121" s="25"/>
      <c r="B121" s="25"/>
      <c r="C121" s="25"/>
      <c r="D121" s="26"/>
      <c r="E121" s="14" t="s">
        <v>422</v>
      </c>
      <c r="F121" s="14" t="s">
        <v>29</v>
      </c>
      <c r="G121" s="14" t="s">
        <v>423</v>
      </c>
      <c r="H121" s="14" t="s">
        <v>31</v>
      </c>
      <c r="I121" s="14" t="s">
        <v>126</v>
      </c>
      <c r="J121" s="14" t="s">
        <v>424</v>
      </c>
      <c r="K121" s="11" t="s">
        <v>434</v>
      </c>
      <c r="L121" s="11" t="s">
        <v>434</v>
      </c>
      <c r="M121" s="11" t="s">
        <v>434</v>
      </c>
      <c r="N121" s="6"/>
    </row>
    <row r="122" spans="1:20" s="5" customFormat="1" x14ac:dyDescent="0.15">
      <c r="A122" s="18" t="s">
        <v>2</v>
      </c>
      <c r="B122" s="18" t="s">
        <v>55</v>
      </c>
      <c r="C122" s="18">
        <v>1</v>
      </c>
      <c r="D122" s="19" t="s">
        <v>11</v>
      </c>
      <c r="E122" s="14" t="s">
        <v>51</v>
      </c>
      <c r="F122" s="14" t="s">
        <v>29</v>
      </c>
      <c r="G122" s="14" t="s">
        <v>52</v>
      </c>
      <c r="H122" s="14" t="s">
        <v>31</v>
      </c>
      <c r="I122" s="14" t="s">
        <v>53</v>
      </c>
      <c r="J122" s="14" t="s">
        <v>54</v>
      </c>
      <c r="K122" s="11">
        <v>89.5</v>
      </c>
      <c r="L122" s="11">
        <f t="shared" si="1"/>
        <v>62.65</v>
      </c>
      <c r="M122" s="12" t="s">
        <v>435</v>
      </c>
      <c r="N122" s="4"/>
    </row>
    <row r="123" spans="1:20" s="5" customFormat="1" ht="20.100000000000001" customHeight="1" x14ac:dyDescent="0.15">
      <c r="A123" s="25" t="s">
        <v>3</v>
      </c>
      <c r="B123" s="25" t="s">
        <v>55</v>
      </c>
      <c r="C123" s="25">
        <v>1</v>
      </c>
      <c r="D123" s="26" t="s">
        <v>12</v>
      </c>
      <c r="E123" s="14" t="s">
        <v>69</v>
      </c>
      <c r="F123" s="14" t="s">
        <v>39</v>
      </c>
      <c r="G123" s="14" t="s">
        <v>70</v>
      </c>
      <c r="H123" s="14" t="s">
        <v>31</v>
      </c>
      <c r="I123" s="14" t="s">
        <v>71</v>
      </c>
      <c r="J123" s="14" t="s">
        <v>61</v>
      </c>
      <c r="K123" s="11">
        <v>92.8</v>
      </c>
      <c r="L123" s="11">
        <f t="shared" si="1"/>
        <v>64.959999999999994</v>
      </c>
      <c r="M123" s="12" t="s">
        <v>435</v>
      </c>
      <c r="N123" s="4"/>
    </row>
    <row r="124" spans="1:20" s="5" customFormat="1" ht="20.100000000000001" customHeight="1" x14ac:dyDescent="0.15">
      <c r="A124" s="25"/>
      <c r="B124" s="25"/>
      <c r="C124" s="25"/>
      <c r="D124" s="26"/>
      <c r="E124" s="14" t="s">
        <v>72</v>
      </c>
      <c r="F124" s="14" t="s">
        <v>29</v>
      </c>
      <c r="G124" s="14" t="s">
        <v>73</v>
      </c>
      <c r="H124" s="14" t="s">
        <v>31</v>
      </c>
      <c r="I124" s="14" t="s">
        <v>74</v>
      </c>
      <c r="J124" s="14" t="s">
        <v>61</v>
      </c>
      <c r="K124" s="11">
        <v>75.8</v>
      </c>
      <c r="L124" s="11">
        <f t="shared" si="1"/>
        <v>53.059999999999995</v>
      </c>
      <c r="M124" s="12" t="s">
        <v>435</v>
      </c>
      <c r="N124" s="4"/>
    </row>
    <row r="125" spans="1:20" s="5" customFormat="1" ht="20.100000000000001" customHeight="1" x14ac:dyDescent="0.15">
      <c r="A125" s="25"/>
      <c r="B125" s="25"/>
      <c r="C125" s="25"/>
      <c r="D125" s="26"/>
      <c r="E125" s="14" t="s">
        <v>59</v>
      </c>
      <c r="F125" s="14" t="s">
        <v>29</v>
      </c>
      <c r="G125" s="14" t="s">
        <v>60</v>
      </c>
      <c r="H125" s="14" t="s">
        <v>31</v>
      </c>
      <c r="I125" s="14" t="s">
        <v>49</v>
      </c>
      <c r="J125" s="14" t="s">
        <v>61</v>
      </c>
      <c r="K125" s="11">
        <v>73.2</v>
      </c>
      <c r="L125" s="11">
        <f t="shared" si="1"/>
        <v>51.24</v>
      </c>
      <c r="M125" s="12" t="s">
        <v>435</v>
      </c>
      <c r="N125" s="4"/>
    </row>
    <row r="126" spans="1:20" s="5" customFormat="1" ht="20.100000000000001" customHeight="1" x14ac:dyDescent="0.15">
      <c r="A126" s="25"/>
      <c r="B126" s="25"/>
      <c r="C126" s="25"/>
      <c r="D126" s="26"/>
      <c r="E126" s="14" t="s">
        <v>62</v>
      </c>
      <c r="F126" s="14" t="s">
        <v>39</v>
      </c>
      <c r="G126" s="14" t="s">
        <v>63</v>
      </c>
      <c r="H126" s="14" t="s">
        <v>31</v>
      </c>
      <c r="I126" s="14" t="s">
        <v>64</v>
      </c>
      <c r="J126" s="14" t="s">
        <v>61</v>
      </c>
      <c r="K126" s="11" t="s">
        <v>434</v>
      </c>
      <c r="L126" s="11" t="s">
        <v>434</v>
      </c>
      <c r="M126" s="11" t="s">
        <v>434</v>
      </c>
      <c r="N126" s="4"/>
    </row>
    <row r="127" spans="1:20" s="5" customFormat="1" ht="20.100000000000001" customHeight="1" x14ac:dyDescent="0.15">
      <c r="A127" s="25"/>
      <c r="B127" s="25"/>
      <c r="C127" s="25"/>
      <c r="D127" s="26"/>
      <c r="E127" s="14" t="s">
        <v>65</v>
      </c>
      <c r="F127" s="14" t="s">
        <v>39</v>
      </c>
      <c r="G127" s="14" t="s">
        <v>66</v>
      </c>
      <c r="H127" s="14" t="s">
        <v>31</v>
      </c>
      <c r="I127" s="14" t="s">
        <v>67</v>
      </c>
      <c r="J127" s="14" t="s">
        <v>68</v>
      </c>
      <c r="K127" s="11" t="s">
        <v>434</v>
      </c>
      <c r="L127" s="11" t="s">
        <v>434</v>
      </c>
      <c r="M127" s="11" t="s">
        <v>434</v>
      </c>
      <c r="N127" s="4"/>
    </row>
    <row r="128" spans="1:20" s="5" customFormat="1" ht="20.100000000000001" customHeight="1" x14ac:dyDescent="0.15">
      <c r="A128" s="25"/>
      <c r="B128" s="25"/>
      <c r="C128" s="25"/>
      <c r="D128" s="26"/>
      <c r="E128" s="14" t="s">
        <v>75</v>
      </c>
      <c r="F128" s="14" t="s">
        <v>29</v>
      </c>
      <c r="G128" s="14" t="s">
        <v>76</v>
      </c>
      <c r="H128" s="14" t="s">
        <v>31</v>
      </c>
      <c r="I128" s="14" t="s">
        <v>77</v>
      </c>
      <c r="J128" s="14" t="s">
        <v>61</v>
      </c>
      <c r="K128" s="11" t="s">
        <v>434</v>
      </c>
      <c r="L128" s="11" t="s">
        <v>434</v>
      </c>
      <c r="M128" s="11" t="s">
        <v>434</v>
      </c>
      <c r="N128" s="4"/>
    </row>
  </sheetData>
  <sortState ref="E30:K35">
    <sortCondition descending="1" ref="K30:K35"/>
  </sortState>
  <mergeCells count="45">
    <mergeCell ref="B30:B35"/>
    <mergeCell ref="C30:C35"/>
    <mergeCell ref="A1:M1"/>
    <mergeCell ref="A8:A16"/>
    <mergeCell ref="B8:B16"/>
    <mergeCell ref="C8:C16"/>
    <mergeCell ref="A3:A4"/>
    <mergeCell ref="B3:B4"/>
    <mergeCell ref="C3:C4"/>
    <mergeCell ref="D3:D4"/>
    <mergeCell ref="A5:A7"/>
    <mergeCell ref="B5:B7"/>
    <mergeCell ref="C5:C7"/>
    <mergeCell ref="A36:A69"/>
    <mergeCell ref="B36:B69"/>
    <mergeCell ref="C36:C69"/>
    <mergeCell ref="D36:D69"/>
    <mergeCell ref="A70:A103"/>
    <mergeCell ref="B70:B103"/>
    <mergeCell ref="C70:C103"/>
    <mergeCell ref="D70:D103"/>
    <mergeCell ref="A123:A128"/>
    <mergeCell ref="B123:B128"/>
    <mergeCell ref="C123:C128"/>
    <mergeCell ref="D123:D128"/>
    <mergeCell ref="D5:D7"/>
    <mergeCell ref="D8:D16"/>
    <mergeCell ref="A17:A19"/>
    <mergeCell ref="B17:B19"/>
    <mergeCell ref="C17:C19"/>
    <mergeCell ref="D17:D19"/>
    <mergeCell ref="A20:A29"/>
    <mergeCell ref="B20:B29"/>
    <mergeCell ref="C20:C29"/>
    <mergeCell ref="D20:D29"/>
    <mergeCell ref="A30:A35"/>
    <mergeCell ref="D30:D35"/>
    <mergeCell ref="B104:B119"/>
    <mergeCell ref="C104:C119"/>
    <mergeCell ref="D104:D119"/>
    <mergeCell ref="A120:A121"/>
    <mergeCell ref="B120:B121"/>
    <mergeCell ref="C120:C121"/>
    <mergeCell ref="D120:D121"/>
    <mergeCell ref="A104:A119"/>
  </mergeCells>
  <phoneticPr fontId="2" type="noConversion"/>
  <pageMargins left="0.31496062992125984" right="0.23622047244094491" top="0.39370078740157483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关锋</cp:lastModifiedBy>
  <cp:lastPrinted>2018-06-14T09:25:31Z</cp:lastPrinted>
  <dcterms:created xsi:type="dcterms:W3CDTF">2006-09-16T00:00:00Z</dcterms:created>
  <dcterms:modified xsi:type="dcterms:W3CDTF">2018-06-14T10:18:13Z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