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definedNames>
    <definedName name="_xlnm._FilterDatabase" localSheetId="0" hidden="1">Sheet1!$A$2:$K$14</definedName>
  </definedNames>
  <calcPr calcId="144525"/>
</workbook>
</file>

<file path=xl/sharedStrings.xml><?xml version="1.0" encoding="utf-8"?>
<sst xmlns="http://schemas.openxmlformats.org/spreadsheetml/2006/main" count="94" uniqueCount="59">
  <si>
    <t>附件2：               青海大学2021年度公开招聘校机关职能部门管理岗位结构化面试成绩及总成绩汇总表</t>
  </si>
  <si>
    <t>用人
单位</t>
  </si>
  <si>
    <t>招聘岗位类别</t>
  </si>
  <si>
    <t>招聘岗位名称</t>
  </si>
  <si>
    <t>招聘人数</t>
  </si>
  <si>
    <t>专业</t>
  </si>
  <si>
    <t>姓名</t>
  </si>
  <si>
    <t>性别</t>
  </si>
  <si>
    <t>出生年月</t>
  </si>
  <si>
    <t>学历</t>
  </si>
  <si>
    <t>毕业院校</t>
  </si>
  <si>
    <t>综合素质测试成绩</t>
  </si>
  <si>
    <t>按50%折算
成绩</t>
  </si>
  <si>
    <t>结构化面试
成绩</t>
  </si>
  <si>
    <t>总成绩</t>
  </si>
  <si>
    <t>是否进入体检</t>
  </si>
  <si>
    <t>校机关</t>
  </si>
  <si>
    <t>管理岗位</t>
  </si>
  <si>
    <t>管理人员</t>
  </si>
  <si>
    <t>工学、农学、医学、经济学、管理学</t>
  </si>
  <si>
    <t>苏世燕</t>
  </si>
  <si>
    <t>女性</t>
  </si>
  <si>
    <t>硕士研究生</t>
  </si>
  <si>
    <t>新疆农业大学</t>
  </si>
  <si>
    <t>土地资源管理</t>
  </si>
  <si>
    <t>是</t>
  </si>
  <si>
    <t>史炳超</t>
  </si>
  <si>
    <t>青海大学</t>
  </si>
  <si>
    <t>农村发展</t>
  </si>
  <si>
    <t>加试，时间
另行通知</t>
  </si>
  <si>
    <t>张英</t>
  </si>
  <si>
    <t>青海民族大学</t>
  </si>
  <si>
    <t>公共管理</t>
  </si>
  <si>
    <t>梁怡丹</t>
  </si>
  <si>
    <t>英国格拉斯哥大学</t>
  </si>
  <si>
    <t>国际会计与金融管理</t>
  </si>
  <si>
    <t>否</t>
  </si>
  <si>
    <t>王鸿飞</t>
  </si>
  <si>
    <t>男性</t>
  </si>
  <si>
    <t>澳大利亚蒙纳士大学</t>
  </si>
  <si>
    <t>传播学与媒体研究</t>
  </si>
  <si>
    <t>何婷</t>
  </si>
  <si>
    <t>作物栽培学与耕作学</t>
  </si>
  <si>
    <t>张玉华</t>
  </si>
  <si>
    <t>西北师范大学</t>
  </si>
  <si>
    <t>谈丽琴</t>
  </si>
  <si>
    <t>新西兰奥克兰理工大学</t>
  </si>
  <si>
    <t>市场营销</t>
  </si>
  <si>
    <t>韩长慧</t>
  </si>
  <si>
    <t>兰州大学</t>
  </si>
  <si>
    <t>工商管理</t>
  </si>
  <si>
    <t>高生辉</t>
  </si>
  <si>
    <t>青海师范大学</t>
  </si>
  <si>
    <t>房国楠</t>
  </si>
  <si>
    <t>中国农业科学院研究生院</t>
  </si>
  <si>
    <t>作物遗传育种</t>
  </si>
  <si>
    <t>白力阁</t>
  </si>
  <si>
    <t>中国石油大学</t>
  </si>
  <si>
    <t>行政管理</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</si>
</sst>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00_ "/>
  </numFmts>
  <fonts count="26">
    <font>
      <sz val="11"/>
      <color theme="1"/>
      <name val="宋体"/>
      <charset val="134"/>
      <scheme val="minor"/>
    </font>
    <font>
      <b/>
      <sz val="16"/>
      <color theme="1"/>
      <name val="方正小标宋简体"/>
      <charset val="134"/>
    </font>
    <font>
      <b/>
      <sz val="11"/>
      <color theme="1"/>
      <name val="方正小标宋简体"/>
      <charset val="134"/>
    </font>
    <font>
      <sz val="10"/>
      <name val="宋体"/>
      <charset val="134"/>
    </font>
    <font>
      <sz val="10"/>
      <name val="仿宋_GB2312"/>
      <charset val="134"/>
    </font>
    <font>
      <b/>
      <sz val="12"/>
      <color theme="1"/>
      <name val="方正小标宋简体"/>
      <charset val="134"/>
    </font>
    <font>
      <sz val="11"/>
      <color theme="1"/>
      <name val="仿宋_GB2312"/>
      <charset val="134"/>
    </font>
    <font>
      <sz val="11"/>
      <color theme="1"/>
      <name val="宋体"/>
      <charset val="0"/>
      <scheme val="minor"/>
    </font>
    <font>
      <b/>
      <sz val="11"/>
      <color rgb="FFFA7D00"/>
      <name val="宋体"/>
      <charset val="0"/>
      <scheme val="minor"/>
    </font>
    <font>
      <sz val="11"/>
      <color rgb="FF9C0006"/>
      <name val="宋体"/>
      <charset val="0"/>
      <scheme val="minor"/>
    </font>
    <font>
      <b/>
      <sz val="11"/>
      <color rgb="FFFFFFFF"/>
      <name val="宋体"/>
      <charset val="0"/>
      <scheme val="minor"/>
    </font>
    <font>
      <sz val="11"/>
      <color rgb="FF3F3F7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5"/>
      <color theme="3"/>
      <name val="宋体"/>
      <charset val="134"/>
      <scheme val="minor"/>
    </font>
    <font>
      <b/>
      <sz val="18"/>
      <color theme="3"/>
      <name val="宋体"/>
      <charset val="134"/>
      <scheme val="minor"/>
    </font>
    <font>
      <i/>
      <sz val="11"/>
      <color rgb="FF7F7F7F"/>
      <name val="宋体"/>
      <charset val="0"/>
      <scheme val="minor"/>
    </font>
    <font>
      <b/>
      <sz val="13"/>
      <color theme="3"/>
      <name val="宋体"/>
      <charset val="134"/>
      <scheme val="minor"/>
    </font>
    <font>
      <sz val="11"/>
      <color rgb="FF006100"/>
      <name val="宋体"/>
      <charset val="0"/>
      <scheme val="minor"/>
    </font>
    <font>
      <b/>
      <sz val="11"/>
      <color rgb="FF3F3F3F"/>
      <name val="宋体"/>
      <charset val="0"/>
      <scheme val="minor"/>
    </font>
    <font>
      <sz val="11"/>
      <color rgb="FFFA7D00"/>
      <name val="宋体"/>
      <charset val="0"/>
      <scheme val="minor"/>
    </font>
    <font>
      <b/>
      <sz val="11"/>
      <color theme="1"/>
      <name val="宋体"/>
      <charset val="0"/>
      <scheme val="minor"/>
    </font>
    <font>
      <sz val="11"/>
      <color rgb="FF9C6500"/>
      <name val="宋体"/>
      <charset val="0"/>
      <scheme val="minor"/>
    </font>
  </fonts>
  <fills count="35">
    <fill>
      <patternFill patternType="none"/>
    </fill>
    <fill>
      <patternFill patternType="gray125"/>
    </fill>
    <fill>
      <patternFill patternType="solid">
        <fgColor rgb="FFFFFF00"/>
        <bgColor indexed="64"/>
      </patternFill>
    </fill>
    <fill>
      <patternFill patternType="solid">
        <fgColor theme="4" tint="0.4"/>
        <bgColor indexed="64"/>
      </patternFill>
    </fill>
    <fill>
      <patternFill patternType="solid">
        <fgColor theme="8" tint="0.599993896298105"/>
        <bgColor indexed="64"/>
      </patternFill>
    </fill>
    <fill>
      <patternFill patternType="solid">
        <fgColor rgb="FFF2F2F2"/>
        <bgColor indexed="64"/>
      </patternFill>
    </fill>
    <fill>
      <patternFill patternType="solid">
        <fgColor rgb="FFFFC7CE"/>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rgb="FFA5A5A5"/>
        <bgColor indexed="64"/>
      </patternFill>
    </fill>
    <fill>
      <patternFill patternType="solid">
        <fgColor rgb="FFFFCC9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theme="9"/>
        <bgColor indexed="64"/>
      </patternFill>
    </fill>
    <fill>
      <patternFill patternType="solid">
        <fgColor theme="5" tint="0.399975585192419"/>
        <bgColor indexed="64"/>
      </patternFill>
    </fill>
    <fill>
      <patternFill patternType="solid">
        <fgColor theme="8"/>
        <bgColor indexed="64"/>
      </patternFill>
    </fill>
    <fill>
      <patternFill patternType="solid">
        <fgColor theme="7" tint="0.599993896298105"/>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rgb="FFC6EFCE"/>
        <bgColor indexed="64"/>
      </patternFill>
    </fill>
    <fill>
      <patternFill patternType="solid">
        <fgColor theme="7"/>
        <bgColor indexed="64"/>
      </patternFill>
    </fill>
    <fill>
      <patternFill patternType="solid">
        <fgColor theme="5"/>
        <bgColor indexed="64"/>
      </patternFill>
    </fill>
    <fill>
      <patternFill patternType="solid">
        <fgColor theme="4"/>
        <bgColor indexed="64"/>
      </patternFill>
    </fill>
    <fill>
      <patternFill patternType="solid">
        <fgColor theme="4" tint="0.799981688894314"/>
        <bgColor indexed="64"/>
      </patternFill>
    </fill>
    <fill>
      <patternFill patternType="solid">
        <fgColor rgb="FFFFEB9C"/>
        <bgColor indexed="64"/>
      </patternFill>
    </fill>
    <fill>
      <patternFill patternType="solid">
        <fgColor theme="9" tint="0.599993896298105"/>
        <bgColor indexed="64"/>
      </patternFill>
    </fill>
    <fill>
      <patternFill patternType="solid">
        <fgColor theme="8" tint="0.799981688894314"/>
        <bgColor indexed="64"/>
      </patternFill>
    </fill>
    <fill>
      <patternFill patternType="solid">
        <fgColor theme="4" tint="0.599993896298105"/>
        <bgColor indexed="64"/>
      </patternFill>
    </fill>
    <fill>
      <patternFill patternType="solid">
        <fgColor theme="9" tint="0.399975585192419"/>
        <bgColor indexed="64"/>
      </patternFill>
    </fill>
    <fill>
      <patternFill patternType="solid">
        <fgColor theme="5" tint="0.799981688894314"/>
        <bgColor indexed="64"/>
      </patternFill>
    </fill>
    <fill>
      <patternFill patternType="solid">
        <fgColor theme="7" tint="0.799981688894314"/>
        <bgColor indexed="64"/>
      </patternFill>
    </fill>
    <fill>
      <patternFill patternType="solid">
        <fgColor theme="5" tint="0.599993896298105"/>
        <bgColor indexed="64"/>
      </patternFill>
    </fill>
    <fill>
      <patternFill patternType="solid">
        <fgColor theme="8" tint="0.399975585192419"/>
        <bgColor indexed="64"/>
      </patternFill>
    </fill>
    <fill>
      <patternFill patternType="solid">
        <fgColor theme="6"/>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7" fillId="7" borderId="0" applyNumberFormat="0" applyBorder="0" applyAlignment="0" applyProtection="0">
      <alignment vertical="center"/>
    </xf>
    <xf numFmtId="0" fontId="11" fillId="10"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8" borderId="0" applyNumberFormat="0" applyBorder="0" applyAlignment="0" applyProtection="0">
      <alignment vertical="center"/>
    </xf>
    <xf numFmtId="0" fontId="9" fillId="6" borderId="0" applyNumberFormat="0" applyBorder="0" applyAlignment="0" applyProtection="0">
      <alignment vertical="center"/>
    </xf>
    <xf numFmtId="43" fontId="0" fillId="0" borderId="0" applyFont="0" applyFill="0" applyBorder="0" applyAlignment="0" applyProtection="0">
      <alignment vertical="center"/>
    </xf>
    <xf numFmtId="0" fontId="12" fillId="12"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13" borderId="4" applyNumberFormat="0" applyFont="0" applyAlignment="0" applyProtection="0">
      <alignment vertical="center"/>
    </xf>
    <xf numFmtId="0" fontId="12" fillId="15" borderId="0" applyNumberFormat="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7" fillId="0" borderId="5" applyNumberFormat="0" applyFill="0" applyAlignment="0" applyProtection="0">
      <alignment vertical="center"/>
    </xf>
    <xf numFmtId="0" fontId="20" fillId="0" borderId="5" applyNumberFormat="0" applyFill="0" applyAlignment="0" applyProtection="0">
      <alignment vertical="center"/>
    </xf>
    <xf numFmtId="0" fontId="12" fillId="11" borderId="0" applyNumberFormat="0" applyBorder="0" applyAlignment="0" applyProtection="0">
      <alignment vertical="center"/>
    </xf>
    <xf numFmtId="0" fontId="15" fillId="0" borderId="6" applyNumberFormat="0" applyFill="0" applyAlignment="0" applyProtection="0">
      <alignment vertical="center"/>
    </xf>
    <xf numFmtId="0" fontId="12" fillId="19" borderId="0" applyNumberFormat="0" applyBorder="0" applyAlignment="0" applyProtection="0">
      <alignment vertical="center"/>
    </xf>
    <xf numFmtId="0" fontId="22" fillId="5" borderId="7" applyNumberFormat="0" applyAlignment="0" applyProtection="0">
      <alignment vertical="center"/>
    </xf>
    <xf numFmtId="0" fontId="8" fillId="5" borderId="2" applyNumberFormat="0" applyAlignment="0" applyProtection="0">
      <alignment vertical="center"/>
    </xf>
    <xf numFmtId="0" fontId="10" fillId="9" borderId="3" applyNumberFormat="0" applyAlignment="0" applyProtection="0">
      <alignment vertical="center"/>
    </xf>
    <xf numFmtId="0" fontId="7" fillId="18" borderId="0" applyNumberFormat="0" applyBorder="0" applyAlignment="0" applyProtection="0">
      <alignment vertical="center"/>
    </xf>
    <xf numFmtId="0" fontId="12" fillId="22" borderId="0" applyNumberFormat="0" applyBorder="0" applyAlignment="0" applyProtection="0">
      <alignment vertical="center"/>
    </xf>
    <xf numFmtId="0" fontId="23" fillId="0" borderId="8" applyNumberFormat="0" applyFill="0" applyAlignment="0" applyProtection="0">
      <alignment vertical="center"/>
    </xf>
    <xf numFmtId="0" fontId="24" fillId="0" borderId="9" applyNumberFormat="0" applyFill="0" applyAlignment="0" applyProtection="0">
      <alignment vertical="center"/>
    </xf>
    <xf numFmtId="0" fontId="21" fillId="20" borderId="0" applyNumberFormat="0" applyBorder="0" applyAlignment="0" applyProtection="0">
      <alignment vertical="center"/>
    </xf>
    <xf numFmtId="0" fontId="25" fillId="25" borderId="0" applyNumberFormat="0" applyBorder="0" applyAlignment="0" applyProtection="0">
      <alignment vertical="center"/>
    </xf>
    <xf numFmtId="0" fontId="7" fillId="27" borderId="0" applyNumberFormat="0" applyBorder="0" applyAlignment="0" applyProtection="0">
      <alignment vertical="center"/>
    </xf>
    <xf numFmtId="0" fontId="12" fillId="23" borderId="0" applyNumberFormat="0" applyBorder="0" applyAlignment="0" applyProtection="0">
      <alignment vertical="center"/>
    </xf>
    <xf numFmtId="0" fontId="7" fillId="24" borderId="0" applyNumberFormat="0" applyBorder="0" applyAlignment="0" applyProtection="0">
      <alignment vertical="center"/>
    </xf>
    <xf numFmtId="0" fontId="7" fillId="28" borderId="0" applyNumberFormat="0" applyBorder="0" applyAlignment="0" applyProtection="0">
      <alignment vertical="center"/>
    </xf>
    <xf numFmtId="0" fontId="7" fillId="30" borderId="0" applyNumberFormat="0" applyBorder="0" applyAlignment="0" applyProtection="0">
      <alignment vertical="center"/>
    </xf>
    <xf numFmtId="0" fontId="7" fillId="32" borderId="0" applyNumberFormat="0" applyBorder="0" applyAlignment="0" applyProtection="0">
      <alignment vertical="center"/>
    </xf>
    <xf numFmtId="0" fontId="12" fillId="34" borderId="0" applyNumberFormat="0" applyBorder="0" applyAlignment="0" applyProtection="0">
      <alignment vertical="center"/>
    </xf>
    <xf numFmtId="0" fontId="12" fillId="21" borderId="0" applyNumberFormat="0" applyBorder="0" applyAlignment="0" applyProtection="0">
      <alignment vertical="center"/>
    </xf>
    <xf numFmtId="0" fontId="7" fillId="31" borderId="0" applyNumberFormat="0" applyBorder="0" applyAlignment="0" applyProtection="0">
      <alignment vertical="center"/>
    </xf>
    <xf numFmtId="0" fontId="7" fillId="17" borderId="0" applyNumberFormat="0" applyBorder="0" applyAlignment="0" applyProtection="0">
      <alignment vertical="center"/>
    </xf>
    <xf numFmtId="0" fontId="12" fillId="16" borderId="0" applyNumberFormat="0" applyBorder="0" applyAlignment="0" applyProtection="0">
      <alignment vertical="center"/>
    </xf>
    <xf numFmtId="0" fontId="7" fillId="4" borderId="0" applyNumberFormat="0" applyBorder="0" applyAlignment="0" applyProtection="0">
      <alignment vertical="center"/>
    </xf>
    <xf numFmtId="0" fontId="12" fillId="33" borderId="0" applyNumberFormat="0" applyBorder="0" applyAlignment="0" applyProtection="0">
      <alignment vertical="center"/>
    </xf>
    <xf numFmtId="0" fontId="12" fillId="14" borderId="0" applyNumberFormat="0" applyBorder="0" applyAlignment="0" applyProtection="0">
      <alignment vertical="center"/>
    </xf>
    <xf numFmtId="0" fontId="7" fillId="26" borderId="0" applyNumberFormat="0" applyBorder="0" applyAlignment="0" applyProtection="0">
      <alignment vertical="center"/>
    </xf>
    <xf numFmtId="0" fontId="12" fillId="29" borderId="0" applyNumberFormat="0" applyBorder="0" applyAlignment="0" applyProtection="0">
      <alignment vertical="center"/>
    </xf>
  </cellStyleXfs>
  <cellXfs count="25">
    <xf numFmtId="0" fontId="0" fillId="0" borderId="0" xfId="0">
      <alignment vertical="center"/>
    </xf>
    <xf numFmtId="0" fontId="0" fillId="0" borderId="0" xfId="0" applyAlignment="1">
      <alignment horizontal="center" vertical="center"/>
    </xf>
    <xf numFmtId="0" fontId="1" fillId="0" borderId="0" xfId="0" applyFont="1" applyFill="1" applyAlignment="1">
      <alignment horizontal="left" vertical="center" wrapText="1"/>
    </xf>
    <xf numFmtId="0" fontId="2" fillId="0" borderId="1" xfId="0" applyFont="1" applyFill="1" applyBorder="1" applyAlignment="1">
      <alignment horizontal="center" vertical="center" wrapText="1"/>
    </xf>
    <xf numFmtId="49" fontId="3" fillId="0" borderId="1" xfId="0" applyNumberFormat="1" applyFont="1" applyFill="1" applyBorder="1" applyAlignment="1" applyProtection="1">
      <alignment horizontal="center" vertical="center" wrapText="1"/>
      <protection locked="0"/>
    </xf>
    <xf numFmtId="49" fontId="4" fillId="0" borderId="1" xfId="0" applyNumberFormat="1" applyFont="1" applyFill="1" applyBorder="1" applyAlignment="1" applyProtection="1">
      <alignment horizontal="center" vertical="center" wrapText="1"/>
      <protection locked="0"/>
    </xf>
    <xf numFmtId="0" fontId="4" fillId="0" borderId="1" xfId="0" applyFont="1" applyFill="1" applyBorder="1" applyAlignment="1" applyProtection="1">
      <alignment horizontal="center" vertical="center" wrapText="1"/>
      <protection locked="0"/>
    </xf>
    <xf numFmtId="49" fontId="4" fillId="2" borderId="1" xfId="0" applyNumberFormat="1" applyFont="1" applyFill="1" applyBorder="1" applyAlignment="1" applyProtection="1">
      <alignment horizontal="center" vertical="center" wrapText="1"/>
      <protection locked="0"/>
    </xf>
    <xf numFmtId="0" fontId="4" fillId="2" borderId="1" xfId="0" applyFont="1" applyFill="1" applyBorder="1" applyAlignment="1" applyProtection="1">
      <alignment horizontal="center" vertical="center" wrapText="1"/>
      <protection locked="0"/>
    </xf>
    <xf numFmtId="49" fontId="4" fillId="3" borderId="1" xfId="0" applyNumberFormat="1" applyFont="1" applyFill="1" applyBorder="1" applyAlignment="1" applyProtection="1">
      <alignment horizontal="center" vertical="center" wrapText="1"/>
      <protection locked="0"/>
    </xf>
    <xf numFmtId="0" fontId="4" fillId="3" borderId="1" xfId="0" applyFont="1" applyFill="1" applyBorder="1" applyAlignment="1" applyProtection="1">
      <alignment horizontal="center" vertical="center" wrapText="1"/>
      <protection locked="0"/>
    </xf>
    <xf numFmtId="0" fontId="5" fillId="0" borderId="1" xfId="0" applyFont="1" applyFill="1" applyBorder="1" applyAlignment="1">
      <alignment horizontal="center" vertical="center" wrapText="1"/>
    </xf>
    <xf numFmtId="176" fontId="5" fillId="0" borderId="1" xfId="0" applyNumberFormat="1" applyFont="1" applyFill="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0" fillId="2" borderId="1" xfId="0" applyFont="1" applyFill="1" applyBorder="1" applyAlignment="1">
      <alignment horizontal="center" vertical="center"/>
    </xf>
    <xf numFmtId="176" fontId="0" fillId="2" borderId="1" xfId="0" applyNumberFormat="1" applyFont="1" applyFill="1" applyBorder="1" applyAlignment="1">
      <alignment horizontal="center" vertical="center"/>
    </xf>
    <xf numFmtId="0" fontId="0" fillId="3" borderId="1" xfId="0" applyFont="1" applyFill="1" applyBorder="1" applyAlignment="1">
      <alignment horizontal="center" vertical="center"/>
    </xf>
    <xf numFmtId="176" fontId="0" fillId="3" borderId="1" xfId="0" applyNumberFormat="1" applyFont="1" applyFill="1" applyBorder="1" applyAlignment="1">
      <alignment horizontal="center" vertical="center"/>
    </xf>
    <xf numFmtId="0" fontId="0" fillId="0" borderId="1" xfId="0" applyFont="1" applyFill="1" applyBorder="1" applyAlignment="1">
      <alignment horizontal="center" vertical="center"/>
    </xf>
    <xf numFmtId="176" fontId="0" fillId="0" borderId="1" xfId="0" applyNumberFormat="1" applyFont="1" applyFill="1" applyBorder="1" applyAlignment="1">
      <alignment horizontal="center" vertical="center"/>
    </xf>
    <xf numFmtId="0" fontId="0" fillId="0" borderId="1" xfId="0" applyFont="1" applyBorder="1" applyAlignment="1">
      <alignment horizontal="center" vertical="center"/>
    </xf>
    <xf numFmtId="0" fontId="6" fillId="2" borderId="1" xfId="0" applyFont="1" applyFill="1" applyBorder="1" applyAlignment="1">
      <alignment horizontal="center" vertical="center"/>
    </xf>
    <xf numFmtId="0" fontId="6" fillId="3" borderId="1" xfId="0" applyFont="1" applyFill="1" applyBorder="1" applyAlignment="1">
      <alignment horizontal="center" vertical="center" wrapText="1"/>
    </xf>
    <xf numFmtId="0" fontId="6" fillId="0" borderId="1" xfId="0" applyFont="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14"/>
  <sheetViews>
    <sheetView tabSelected="1" workbookViewId="0">
      <selection activeCell="S7" sqref="S7"/>
    </sheetView>
  </sheetViews>
  <sheetFormatPr defaultColWidth="16.3333333333333" defaultRowHeight="13.5"/>
  <cols>
    <col min="1" max="1" width="7" style="1" customWidth="1"/>
    <col min="2" max="2" width="7.875" style="1" customWidth="1"/>
    <col min="3" max="3" width="7.625" style="1" customWidth="1"/>
    <col min="4" max="4" width="4.75" style="1" customWidth="1"/>
    <col min="5" max="5" width="10.9583333333333" style="1" customWidth="1"/>
    <col min="6" max="6" width="7.375" style="1" customWidth="1"/>
    <col min="7" max="7" width="4.625" style="1" customWidth="1"/>
    <col min="8" max="8" width="9.85" style="1" customWidth="1"/>
    <col min="9" max="9" width="11.9333333333333" style="1" customWidth="1"/>
    <col min="10" max="10" width="12.725" style="1" customWidth="1"/>
    <col min="11" max="11" width="12.125" style="1" customWidth="1"/>
    <col min="12" max="13" width="7.375" style="1" customWidth="1"/>
    <col min="14" max="14" width="9" style="1" customWidth="1"/>
    <col min="15" max="15" width="8.375" style="1" customWidth="1"/>
    <col min="16" max="16" width="7.75" style="1" customWidth="1"/>
    <col min="17" max="17" width="10.75" style="1" customWidth="1"/>
    <col min="18" max="16382" width="16.3333333333333" style="1" customWidth="1"/>
    <col min="16383" max="16384" width="16.3333333333333" style="1"/>
  </cols>
  <sheetData>
    <row r="1" ht="51" customHeight="1" spans="1:17">
      <c r="A1" s="2" t="s">
        <v>0</v>
      </c>
      <c r="B1" s="2"/>
      <c r="C1" s="2"/>
      <c r="D1" s="2"/>
      <c r="E1" s="2"/>
      <c r="F1" s="2"/>
      <c r="G1" s="2"/>
      <c r="H1" s="2"/>
      <c r="I1" s="2"/>
      <c r="J1" s="2"/>
      <c r="K1" s="2"/>
      <c r="L1" s="2"/>
      <c r="M1" s="2"/>
      <c r="N1" s="2"/>
      <c r="O1" s="2"/>
      <c r="P1" s="2"/>
      <c r="Q1" s="2"/>
    </row>
    <row r="2" ht="57" customHeight="1" spans="1:17">
      <c r="A2" s="3" t="s">
        <v>1</v>
      </c>
      <c r="B2" s="3" t="s">
        <v>2</v>
      </c>
      <c r="C2" s="3" t="s">
        <v>3</v>
      </c>
      <c r="D2" s="3" t="s">
        <v>4</v>
      </c>
      <c r="E2" s="3" t="s">
        <v>5</v>
      </c>
      <c r="F2" s="3" t="s">
        <v>6</v>
      </c>
      <c r="G2" s="3" t="s">
        <v>7</v>
      </c>
      <c r="H2" s="3" t="s">
        <v>8</v>
      </c>
      <c r="I2" s="3" t="s">
        <v>9</v>
      </c>
      <c r="J2" s="3" t="s">
        <v>10</v>
      </c>
      <c r="K2" s="3" t="s">
        <v>5</v>
      </c>
      <c r="L2" s="11" t="s">
        <v>11</v>
      </c>
      <c r="M2" s="12" t="s">
        <v>12</v>
      </c>
      <c r="N2" s="13" t="s">
        <v>13</v>
      </c>
      <c r="O2" s="12" t="s">
        <v>12</v>
      </c>
      <c r="P2" s="14" t="s">
        <v>14</v>
      </c>
      <c r="Q2" s="11" t="s">
        <v>15</v>
      </c>
    </row>
    <row r="3" ht="30" customHeight="1" spans="1:17">
      <c r="A3" s="4" t="s">
        <v>16</v>
      </c>
      <c r="B3" s="5" t="s">
        <v>17</v>
      </c>
      <c r="C3" s="5" t="s">
        <v>18</v>
      </c>
      <c r="D3" s="6">
        <v>2</v>
      </c>
      <c r="E3" s="5" t="s">
        <v>19</v>
      </c>
      <c r="F3" s="7" t="s">
        <v>20</v>
      </c>
      <c r="G3" s="7" t="s">
        <v>21</v>
      </c>
      <c r="H3" s="8">
        <v>19910101</v>
      </c>
      <c r="I3" s="7" t="s">
        <v>22</v>
      </c>
      <c r="J3" s="7" t="s">
        <v>23</v>
      </c>
      <c r="K3" s="7" t="s">
        <v>24</v>
      </c>
      <c r="L3" s="15">
        <v>78</v>
      </c>
      <c r="M3" s="16">
        <f t="shared" ref="M3:M14" si="0">L3*0.5</f>
        <v>39</v>
      </c>
      <c r="N3" s="15">
        <v>83.4</v>
      </c>
      <c r="O3" s="15">
        <f>N3*0.5</f>
        <v>41.7</v>
      </c>
      <c r="P3" s="15">
        <f>O3+M3</f>
        <v>80.7</v>
      </c>
      <c r="Q3" s="22" t="s">
        <v>25</v>
      </c>
    </row>
    <row r="4" ht="30" customHeight="1" spans="1:17">
      <c r="A4" s="4"/>
      <c r="B4" s="5"/>
      <c r="C4" s="5"/>
      <c r="D4" s="6"/>
      <c r="E4" s="5"/>
      <c r="F4" s="9" t="s">
        <v>26</v>
      </c>
      <c r="G4" s="9" t="s">
        <v>21</v>
      </c>
      <c r="H4" s="10">
        <v>19950918</v>
      </c>
      <c r="I4" s="9" t="s">
        <v>22</v>
      </c>
      <c r="J4" s="9" t="s">
        <v>27</v>
      </c>
      <c r="K4" s="9" t="s">
        <v>28</v>
      </c>
      <c r="L4" s="17">
        <v>81</v>
      </c>
      <c r="M4" s="18">
        <f t="shared" si="0"/>
        <v>40.5</v>
      </c>
      <c r="N4" s="17">
        <v>79</v>
      </c>
      <c r="O4" s="17">
        <f t="shared" ref="O3:O14" si="1">N4*0.5</f>
        <v>39.5</v>
      </c>
      <c r="P4" s="17">
        <f t="shared" ref="P3:P14" si="2">O4+M4</f>
        <v>80</v>
      </c>
      <c r="Q4" s="23" t="s">
        <v>29</v>
      </c>
    </row>
    <row r="5" ht="30" customHeight="1" spans="1:17">
      <c r="A5" s="4"/>
      <c r="B5" s="5"/>
      <c r="C5" s="5"/>
      <c r="D5" s="6"/>
      <c r="E5" s="5"/>
      <c r="F5" s="9" t="s">
        <v>30</v>
      </c>
      <c r="G5" s="9" t="s">
        <v>21</v>
      </c>
      <c r="H5" s="10">
        <v>19901029</v>
      </c>
      <c r="I5" s="9" t="s">
        <v>22</v>
      </c>
      <c r="J5" s="9" t="s">
        <v>31</v>
      </c>
      <c r="K5" s="9" t="s">
        <v>32</v>
      </c>
      <c r="L5" s="17">
        <v>81</v>
      </c>
      <c r="M5" s="18">
        <f t="shared" si="0"/>
        <v>40.5</v>
      </c>
      <c r="N5" s="17">
        <v>79</v>
      </c>
      <c r="O5" s="17">
        <f t="shared" si="1"/>
        <v>39.5</v>
      </c>
      <c r="P5" s="17">
        <f t="shared" si="2"/>
        <v>80</v>
      </c>
      <c r="Q5" s="23" t="s">
        <v>29</v>
      </c>
    </row>
    <row r="6" ht="30" customHeight="1" spans="1:17">
      <c r="A6" s="4"/>
      <c r="B6" s="5"/>
      <c r="C6" s="5"/>
      <c r="D6" s="6"/>
      <c r="E6" s="5"/>
      <c r="F6" s="5" t="s">
        <v>33</v>
      </c>
      <c r="G6" s="5" t="s">
        <v>21</v>
      </c>
      <c r="H6" s="6">
        <v>19970528</v>
      </c>
      <c r="I6" s="5" t="s">
        <v>22</v>
      </c>
      <c r="J6" s="5" t="s">
        <v>34</v>
      </c>
      <c r="K6" s="5" t="s">
        <v>35</v>
      </c>
      <c r="L6" s="19">
        <v>79</v>
      </c>
      <c r="M6" s="20">
        <f t="shared" si="0"/>
        <v>39.5</v>
      </c>
      <c r="N6" s="21">
        <v>80</v>
      </c>
      <c r="O6" s="21">
        <f t="shared" si="1"/>
        <v>40</v>
      </c>
      <c r="P6" s="21">
        <f t="shared" si="2"/>
        <v>79.5</v>
      </c>
      <c r="Q6" s="24" t="s">
        <v>36</v>
      </c>
    </row>
    <row r="7" ht="30" customHeight="1" spans="1:17">
      <c r="A7" s="4"/>
      <c r="B7" s="5"/>
      <c r="C7" s="5"/>
      <c r="D7" s="6"/>
      <c r="E7" s="5"/>
      <c r="F7" s="5" t="s">
        <v>37</v>
      </c>
      <c r="G7" s="5" t="s">
        <v>38</v>
      </c>
      <c r="H7" s="6">
        <v>19940620</v>
      </c>
      <c r="I7" s="5" t="s">
        <v>22</v>
      </c>
      <c r="J7" s="5" t="s">
        <v>39</v>
      </c>
      <c r="K7" s="5" t="s">
        <v>40</v>
      </c>
      <c r="L7" s="19">
        <v>79</v>
      </c>
      <c r="M7" s="20">
        <f t="shared" si="0"/>
        <v>39.5</v>
      </c>
      <c r="N7" s="21">
        <v>79.8</v>
      </c>
      <c r="O7" s="21">
        <f t="shared" si="1"/>
        <v>39.9</v>
      </c>
      <c r="P7" s="21">
        <f t="shared" si="2"/>
        <v>79.4</v>
      </c>
      <c r="Q7" s="24" t="s">
        <v>36</v>
      </c>
    </row>
    <row r="8" ht="30" customHeight="1" spans="1:17">
      <c r="A8" s="4"/>
      <c r="B8" s="5"/>
      <c r="C8" s="5"/>
      <c r="D8" s="6"/>
      <c r="E8" s="5"/>
      <c r="F8" s="5" t="s">
        <v>41</v>
      </c>
      <c r="G8" s="5" t="s">
        <v>21</v>
      </c>
      <c r="H8" s="6">
        <v>19960329</v>
      </c>
      <c r="I8" s="5" t="s">
        <v>22</v>
      </c>
      <c r="J8" s="5" t="s">
        <v>27</v>
      </c>
      <c r="K8" s="5" t="s">
        <v>42</v>
      </c>
      <c r="L8" s="19">
        <v>80</v>
      </c>
      <c r="M8" s="20">
        <f t="shared" si="0"/>
        <v>40</v>
      </c>
      <c r="N8" s="21">
        <v>78</v>
      </c>
      <c r="O8" s="21">
        <f t="shared" si="1"/>
        <v>39</v>
      </c>
      <c r="P8" s="21">
        <f t="shared" si="2"/>
        <v>79</v>
      </c>
      <c r="Q8" s="24" t="s">
        <v>36</v>
      </c>
    </row>
    <row r="9" ht="30" customHeight="1" spans="1:17">
      <c r="A9" s="4"/>
      <c r="B9" s="5"/>
      <c r="C9" s="5"/>
      <c r="D9" s="6"/>
      <c r="E9" s="5"/>
      <c r="F9" s="5" t="s">
        <v>43</v>
      </c>
      <c r="G9" s="5" t="s">
        <v>21</v>
      </c>
      <c r="H9" s="6">
        <v>19881022</v>
      </c>
      <c r="I9" s="5" t="s">
        <v>22</v>
      </c>
      <c r="J9" s="5" t="s">
        <v>44</v>
      </c>
      <c r="K9" s="5" t="s">
        <v>24</v>
      </c>
      <c r="L9" s="19">
        <v>79</v>
      </c>
      <c r="M9" s="20">
        <f t="shared" si="0"/>
        <v>39.5</v>
      </c>
      <c r="N9" s="21">
        <v>78.6</v>
      </c>
      <c r="O9" s="21">
        <f t="shared" si="1"/>
        <v>39.3</v>
      </c>
      <c r="P9" s="21">
        <f t="shared" si="2"/>
        <v>78.8</v>
      </c>
      <c r="Q9" s="24" t="s">
        <v>36</v>
      </c>
    </row>
    <row r="10" ht="30" customHeight="1" spans="1:17">
      <c r="A10" s="4"/>
      <c r="B10" s="5"/>
      <c r="C10" s="5"/>
      <c r="D10" s="6"/>
      <c r="E10" s="5"/>
      <c r="F10" s="5" t="s">
        <v>45</v>
      </c>
      <c r="G10" s="5" t="s">
        <v>21</v>
      </c>
      <c r="H10" s="6">
        <v>19881019</v>
      </c>
      <c r="I10" s="5" t="s">
        <v>22</v>
      </c>
      <c r="J10" s="5" t="s">
        <v>46</v>
      </c>
      <c r="K10" s="5" t="s">
        <v>47</v>
      </c>
      <c r="L10" s="19">
        <v>77</v>
      </c>
      <c r="M10" s="20">
        <f t="shared" si="0"/>
        <v>38.5</v>
      </c>
      <c r="N10" s="21">
        <v>80</v>
      </c>
      <c r="O10" s="21">
        <f t="shared" si="1"/>
        <v>40</v>
      </c>
      <c r="P10" s="21">
        <f t="shared" si="2"/>
        <v>78.5</v>
      </c>
      <c r="Q10" s="24" t="s">
        <v>36</v>
      </c>
    </row>
    <row r="11" ht="30" customHeight="1" spans="1:17">
      <c r="A11" s="4"/>
      <c r="B11" s="5"/>
      <c r="C11" s="5"/>
      <c r="D11" s="6"/>
      <c r="E11" s="5"/>
      <c r="F11" s="5" t="s">
        <v>48</v>
      </c>
      <c r="G11" s="5" t="s">
        <v>21</v>
      </c>
      <c r="H11" s="6">
        <v>19910817</v>
      </c>
      <c r="I11" s="5" t="s">
        <v>22</v>
      </c>
      <c r="J11" s="5" t="s">
        <v>49</v>
      </c>
      <c r="K11" s="5" t="s">
        <v>50</v>
      </c>
      <c r="L11" s="19">
        <v>77</v>
      </c>
      <c r="M11" s="20">
        <f t="shared" si="0"/>
        <v>38.5</v>
      </c>
      <c r="N11" s="21">
        <v>79.8</v>
      </c>
      <c r="O11" s="21">
        <f t="shared" si="1"/>
        <v>39.9</v>
      </c>
      <c r="P11" s="21">
        <f t="shared" si="2"/>
        <v>78.4</v>
      </c>
      <c r="Q11" s="24" t="s">
        <v>36</v>
      </c>
    </row>
    <row r="12" ht="30" customHeight="1" spans="1:17">
      <c r="A12" s="4"/>
      <c r="B12" s="5"/>
      <c r="C12" s="5"/>
      <c r="D12" s="6"/>
      <c r="E12" s="5"/>
      <c r="F12" s="5" t="s">
        <v>51</v>
      </c>
      <c r="G12" s="5" t="s">
        <v>21</v>
      </c>
      <c r="H12" s="6">
        <v>19890424</v>
      </c>
      <c r="I12" s="5" t="s">
        <v>22</v>
      </c>
      <c r="J12" s="5" t="s">
        <v>52</v>
      </c>
      <c r="K12" s="5" t="s">
        <v>32</v>
      </c>
      <c r="L12" s="19">
        <v>77</v>
      </c>
      <c r="M12" s="20">
        <f t="shared" si="0"/>
        <v>38.5</v>
      </c>
      <c r="N12" s="21">
        <v>79.2</v>
      </c>
      <c r="O12" s="21">
        <f t="shared" si="1"/>
        <v>39.6</v>
      </c>
      <c r="P12" s="21">
        <f t="shared" si="2"/>
        <v>78.1</v>
      </c>
      <c r="Q12" s="24" t="s">
        <v>36</v>
      </c>
    </row>
    <row r="13" ht="30" customHeight="1" spans="1:17">
      <c r="A13" s="4"/>
      <c r="B13" s="5"/>
      <c r="C13" s="5"/>
      <c r="D13" s="6"/>
      <c r="E13" s="5"/>
      <c r="F13" s="5" t="s">
        <v>53</v>
      </c>
      <c r="G13" s="5" t="s">
        <v>21</v>
      </c>
      <c r="H13" s="6">
        <v>19940310</v>
      </c>
      <c r="I13" s="5" t="s">
        <v>22</v>
      </c>
      <c r="J13" s="5" t="s">
        <v>54</v>
      </c>
      <c r="K13" s="5" t="s">
        <v>55</v>
      </c>
      <c r="L13" s="19">
        <v>76</v>
      </c>
      <c r="M13" s="20">
        <f t="shared" si="0"/>
        <v>38</v>
      </c>
      <c r="N13" s="21">
        <v>78.8</v>
      </c>
      <c r="O13" s="21">
        <f t="shared" si="1"/>
        <v>39.4</v>
      </c>
      <c r="P13" s="21">
        <f t="shared" si="2"/>
        <v>77.4</v>
      </c>
      <c r="Q13" s="24" t="s">
        <v>36</v>
      </c>
    </row>
    <row r="14" ht="30" customHeight="1" spans="1:17">
      <c r="A14" s="4"/>
      <c r="B14" s="5"/>
      <c r="C14" s="5"/>
      <c r="D14" s="6"/>
      <c r="E14" s="5"/>
      <c r="F14" s="5" t="s">
        <v>56</v>
      </c>
      <c r="G14" s="5" t="s">
        <v>38</v>
      </c>
      <c r="H14" s="6">
        <v>19860915</v>
      </c>
      <c r="I14" s="5" t="s">
        <v>22</v>
      </c>
      <c r="J14" s="5" t="s">
        <v>57</v>
      </c>
      <c r="K14" s="5" t="s">
        <v>58</v>
      </c>
      <c r="L14" s="19">
        <v>77</v>
      </c>
      <c r="M14" s="20">
        <f t="shared" si="0"/>
        <v>38.5</v>
      </c>
      <c r="N14" s="21">
        <v>77.6</v>
      </c>
      <c r="O14" s="21">
        <f t="shared" si="1"/>
        <v>38.8</v>
      </c>
      <c r="P14" s="21">
        <f t="shared" si="2"/>
        <v>77.3</v>
      </c>
      <c r="Q14" s="24" t="s">
        <v>36</v>
      </c>
    </row>
  </sheetData>
  <sortState ref="F3:Q14">
    <sortCondition ref="P3:P14" descending="1"/>
  </sortState>
  <mergeCells count="6">
    <mergeCell ref="A1:Q1"/>
    <mergeCell ref="A3:A14"/>
    <mergeCell ref="B3:B14"/>
    <mergeCell ref="C3:C14"/>
    <mergeCell ref="D3:D14"/>
    <mergeCell ref="E3:E14"/>
  </mergeCells>
  <pageMargins left="0.156944444444444" right="0.118055555555556" top="0.432638888888889" bottom="0.354166666666667" header="0.354166666666667" footer="0.275"/>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崔忠俭</dc:creator>
  <cp:lastModifiedBy>看山不是山</cp:lastModifiedBy>
  <dcterms:created xsi:type="dcterms:W3CDTF">2021-05-25T03:43:00Z</dcterms:created>
  <dcterms:modified xsi:type="dcterms:W3CDTF">2021-06-12T09:45:30Z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0FADE36343EE4426BF98FC77320FFFBD</vt:lpwstr>
  </property>
  <property fmtid="{D5CDD505-2E9C-101B-9397-08002B2CF9AE}" pid="3" name="KSOProductBuildVer">
    <vt:lpwstr>2052-11.1.0.10577</vt:lpwstr>
  </property>
</Properties>
</file>